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 E L L\Documents\Documentos\RECOLECCIÓN DE DATOS\AÑO 2025\CRUCES DE MATRICES DE RECOLECCIÓN 15 DE ABRIL, JUNIN Y CALCETA\Benéfica\"/>
    </mc:Choice>
  </mc:AlternateContent>
  <xr:revisionPtr revIDLastSave="0" documentId="13_ncr:1_{86028D4B-18B5-4610-9896-EF0D2E33C3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CIOS" sheetId="1" r:id="rId1"/>
    <sheet name="CLIEN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7" i="1"/>
  <c r="F39" i="2"/>
  <c r="U38" i="2"/>
  <c r="P38" i="2"/>
  <c r="U36" i="2"/>
  <c r="P36" i="2"/>
  <c r="K31" i="2"/>
  <c r="F30" i="2"/>
  <c r="U29" i="2"/>
  <c r="P29" i="2"/>
  <c r="K24" i="2"/>
  <c r="U21" i="2"/>
  <c r="P21" i="2"/>
  <c r="F21" i="2"/>
  <c r="K16" i="2"/>
  <c r="F13" i="2"/>
  <c r="U10" i="2"/>
  <c r="P10" i="2"/>
  <c r="K9" i="2"/>
  <c r="F9" i="2"/>
  <c r="F39" i="1"/>
  <c r="U38" i="1"/>
  <c r="P38" i="1"/>
  <c r="U36" i="1"/>
  <c r="P36" i="1"/>
  <c r="K31" i="1"/>
  <c r="F30" i="1"/>
  <c r="U29" i="1"/>
  <c r="P29" i="1"/>
  <c r="K24" i="1"/>
  <c r="U21" i="1"/>
  <c r="P21" i="1"/>
  <c r="F21" i="1"/>
  <c r="K16" i="1"/>
  <c r="F13" i="1"/>
  <c r="U10" i="1"/>
  <c r="P10" i="1"/>
  <c r="K9" i="1"/>
  <c r="F9" i="1"/>
  <c r="P9" i="1" l="1"/>
  <c r="U9" i="1"/>
  <c r="U9" i="2"/>
  <c r="P9" i="2"/>
</calcChain>
</file>

<file path=xl/sharedStrings.xml><?xml version="1.0" encoding="utf-8"?>
<sst xmlns="http://schemas.openxmlformats.org/spreadsheetml/2006/main" count="274" uniqueCount="78">
  <si>
    <t>Socios de la institución</t>
  </si>
  <si>
    <t>1. SEXO</t>
  </si>
  <si>
    <t>4. SEXO Y ACTIVIDAD ECONÓMICA</t>
  </si>
  <si>
    <t>6. SEXO Y PROVINCIA DE DOMICILIO</t>
  </si>
  <si>
    <t>Total</t>
  </si>
  <si>
    <t>Masculino</t>
  </si>
  <si>
    <t>Femenino</t>
  </si>
  <si>
    <t>Empleado Privado</t>
  </si>
  <si>
    <t>Sierra</t>
  </si>
  <si>
    <t>Empleado Público</t>
  </si>
  <si>
    <t>Azuay</t>
  </si>
  <si>
    <t>2. SEXO Y RANGO DE EDAD</t>
  </si>
  <si>
    <t>Estudiante</t>
  </si>
  <si>
    <t>Bolivar</t>
  </si>
  <si>
    <t>Independiente / Emprendendedor</t>
  </si>
  <si>
    <t>Cañar</t>
  </si>
  <si>
    <t>Niños (Menores a 15 años)</t>
  </si>
  <si>
    <t>Jubilado</t>
  </si>
  <si>
    <t>Carchi</t>
  </si>
  <si>
    <t>Jóvenes secundarios (15 a 17 años)</t>
  </si>
  <si>
    <t>Amos de casa</t>
  </si>
  <si>
    <t>Cotopaxi</t>
  </si>
  <si>
    <t>Jóvenes adultos o terciarios (18 a 29 años)</t>
  </si>
  <si>
    <t>Chimborazo</t>
  </si>
  <si>
    <t>Adultos (30 a 39 años)</t>
  </si>
  <si>
    <t>Imbabura</t>
  </si>
  <si>
    <t>Adultos (40 a 49 años)</t>
  </si>
  <si>
    <t>Loja</t>
  </si>
  <si>
    <t>Adultos (50 a 65 años)</t>
  </si>
  <si>
    <t>Pichincha</t>
  </si>
  <si>
    <t>Adultos Mayores (Mayores a 65 años)</t>
  </si>
  <si>
    <t>Tungurahua</t>
  </si>
  <si>
    <t>Costa</t>
  </si>
  <si>
    <t>Ama de casa</t>
  </si>
  <si>
    <t>Esmeraldas</t>
  </si>
  <si>
    <t>5. SEXO Y NIVEL DE INSTRUCCIÓN</t>
  </si>
  <si>
    <t>El Oro</t>
  </si>
  <si>
    <t>Guayas</t>
  </si>
  <si>
    <t>Sin Estudios</t>
  </si>
  <si>
    <t>Manabí</t>
  </si>
  <si>
    <t>Primaria</t>
  </si>
  <si>
    <t>Los Ríos</t>
  </si>
  <si>
    <t>Secundaria</t>
  </si>
  <si>
    <t>Santa Elena</t>
  </si>
  <si>
    <t>Intermedio (Técnico-tecnológico)</t>
  </si>
  <si>
    <t>Santo Domingo</t>
  </si>
  <si>
    <t>3. SEXO Y GRUPO ÉTNICO</t>
  </si>
  <si>
    <t>Universitario</t>
  </si>
  <si>
    <t>Oriente</t>
  </si>
  <si>
    <t>Postgrado</t>
  </si>
  <si>
    <t>Morona Santiago</t>
  </si>
  <si>
    <t>Mestizos</t>
  </si>
  <si>
    <t>Napo</t>
  </si>
  <si>
    <t>Montuvios</t>
  </si>
  <si>
    <t>Orellana</t>
  </si>
  <si>
    <t>Afroecuatorianos/ Afrodescendientes</t>
  </si>
  <si>
    <t>Pastaza</t>
  </si>
  <si>
    <t>Mulatos</t>
  </si>
  <si>
    <t>Sucumbíos</t>
  </si>
  <si>
    <t>De una nacionalidad o Indígenas</t>
  </si>
  <si>
    <t>Zamora Chinchipe</t>
  </si>
  <si>
    <t>Negros</t>
  </si>
  <si>
    <t>Insular</t>
  </si>
  <si>
    <t>Blancos</t>
  </si>
  <si>
    <t>Galápagos</t>
  </si>
  <si>
    <t>Otro</t>
  </si>
  <si>
    <t>Zonas de estudio</t>
  </si>
  <si>
    <t>Zona de estudio</t>
  </si>
  <si>
    <t>Mestizas</t>
  </si>
  <si>
    <t>Montuvias</t>
  </si>
  <si>
    <t>Afroecuatorianas/ Afrodescendientes</t>
  </si>
  <si>
    <t>Mulatas</t>
  </si>
  <si>
    <t>Blancas</t>
  </si>
  <si>
    <t>Otras</t>
  </si>
  <si>
    <t>CORTE DE LA INFORMACIÓN A 31 DICIEMBRE 2025</t>
  </si>
  <si>
    <t>MATRIZ DE RECOLECCIÓN DE DATOS EDUCACIÓN FINANCIERA - RESOLUCIÓN 008 - SEPS</t>
  </si>
  <si>
    <t>INSTRUCCIONES: La institución deberá llenar únicamente los datos solicitados en la celdas de color CELESTE. Es importante que la información sea colocada en número y no en porcentaje, ya que de esta forma es como lo pide la resolución emitida por la Superintendencia de Economía Popular y Solidaria - SEPS. Los datos deben ser colocados tomando como punto de partida el total de socios/as de la institución. (activos e inactivos)</t>
  </si>
  <si>
    <t>INSTRUCCIONES: La institución deberá llenar únicamente los datos solicitados en la celdas de color CELESTE. Es importante que la información sea colocada en número y no en porcentaje, ya que de esta forma es como lo pide la resolución emitida por la Superintendencia de Economía Popular y Solidaria - SEPS. Los datos deben ser colocados tomando como punto de partida el total de 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</si>
</sst>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4" borderId="0" xfId="0" applyFill="1"/>
    <xf numFmtId="0" fontId="0" fillId="4" borderId="18" xfId="0" applyFill="1" applyBorder="1"/>
    <xf numFmtId="0" fontId="0" fillId="4" borderId="19" xfId="0" applyFill="1" applyBorder="1"/>
    <xf numFmtId="0" fontId="0" fillId="4" borderId="15" xfId="0" applyFill="1" applyBorder="1"/>
    <xf numFmtId="0" fontId="0" fillId="4" borderId="17" xfId="0" applyFill="1" applyBorder="1"/>
    <xf numFmtId="0" fontId="6" fillId="0" borderId="0" xfId="0" applyFont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0" fontId="1" fillId="2" borderId="9" xfId="0" applyNumberFormat="1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10" fontId="0" fillId="8" borderId="24" xfId="0" applyNumberFormat="1" applyFill="1" applyBorder="1" applyAlignment="1">
      <alignment horizontal="center"/>
    </xf>
    <xf numFmtId="10" fontId="1" fillId="3" borderId="9" xfId="0" applyNumberFormat="1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10" fontId="1" fillId="2" borderId="19" xfId="0" applyNumberFormat="1" applyFont="1" applyFill="1" applyBorder="1" applyAlignment="1">
      <alignment horizontal="center"/>
    </xf>
    <xf numFmtId="10" fontId="0" fillId="8" borderId="25" xfId="0" applyNumberForma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0" fillId="0" borderId="8" xfId="0" applyBorder="1"/>
    <xf numFmtId="0" fontId="0" fillId="0" borderId="22" xfId="0" applyBorder="1"/>
    <xf numFmtId="0" fontId="3" fillId="2" borderId="14" xfId="0" applyFont="1" applyFill="1" applyBorder="1" applyAlignment="1">
      <alignment horizontal="left"/>
    </xf>
    <xf numFmtId="0" fontId="0" fillId="0" borderId="1" xfId="0" applyBorder="1"/>
    <xf numFmtId="0" fontId="0" fillId="0" borderId="32" xfId="0" applyBorder="1"/>
    <xf numFmtId="0" fontId="0" fillId="0" borderId="10" xfId="0" applyBorder="1" applyAlignment="1">
      <alignment horizontal="center"/>
    </xf>
    <xf numFmtId="0" fontId="0" fillId="0" borderId="31" xfId="0" applyBorder="1"/>
    <xf numFmtId="0" fontId="0" fillId="0" borderId="27" xfId="0" applyBorder="1"/>
    <xf numFmtId="0" fontId="2" fillId="5" borderId="36" xfId="0" applyFont="1" applyFill="1" applyBorder="1" applyAlignment="1">
      <alignment horizontal="center"/>
    </xf>
    <xf numFmtId="0" fontId="0" fillId="0" borderId="9" xfId="0" applyBorder="1"/>
    <xf numFmtId="0" fontId="0" fillId="0" borderId="3" xfId="0" applyBorder="1" applyAlignment="1">
      <alignment horizontal="center"/>
    </xf>
    <xf numFmtId="0" fontId="0" fillId="0" borderId="13" xfId="0" applyBorder="1"/>
    <xf numFmtId="0" fontId="0" fillId="0" borderId="21" xfId="0" applyBorder="1"/>
    <xf numFmtId="0" fontId="0" fillId="0" borderId="23" xfId="0" applyBorder="1" applyAlignment="1">
      <alignment horizontal="center"/>
    </xf>
    <xf numFmtId="0" fontId="0" fillId="0" borderId="33" xfId="0" applyBorder="1"/>
    <xf numFmtId="0" fontId="0" fillId="0" borderId="23" xfId="0" applyBorder="1"/>
    <xf numFmtId="0" fontId="0" fillId="0" borderId="2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11" xfId="0" applyBorder="1"/>
    <xf numFmtId="0" fontId="3" fillId="3" borderId="6" xfId="0" applyFont="1" applyFill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8" xfId="0" applyBorder="1"/>
    <xf numFmtId="0" fontId="0" fillId="0" borderId="37" xfId="0" applyBorder="1"/>
    <xf numFmtId="0" fontId="3" fillId="3" borderId="22" xfId="0" applyFont="1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5" xfId="0" applyBorder="1"/>
    <xf numFmtId="0" fontId="0" fillId="0" borderId="26" xfId="0" applyBorder="1"/>
    <xf numFmtId="0" fontId="4" fillId="4" borderId="35" xfId="0" applyFont="1" applyFill="1" applyBorder="1" applyAlignment="1">
      <alignment horizontal="left" wrapText="1"/>
    </xf>
    <xf numFmtId="0" fontId="0" fillId="0" borderId="0" xfId="0"/>
    <xf numFmtId="0" fontId="0" fillId="0" borderId="19" xfId="0" applyBorder="1"/>
    <xf numFmtId="0" fontId="0" fillId="0" borderId="18" xfId="0" applyBorder="1"/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/>
    <xf numFmtId="0" fontId="5" fillId="0" borderId="34" xfId="0" applyFont="1" applyBorder="1" applyAlignment="1">
      <alignment horizontal="center" vertical="center"/>
    </xf>
    <xf numFmtId="0" fontId="0" fillId="0" borderId="2" xfId="0" applyBorder="1"/>
    <xf numFmtId="0" fontId="3" fillId="2" borderId="22" xfId="0" applyFont="1" applyFill="1" applyBorder="1" applyAlignment="1">
      <alignment horizontal="left"/>
    </xf>
    <xf numFmtId="0" fontId="6" fillId="6" borderId="0" xfId="0" applyFont="1" applyFill="1" applyAlignment="1">
      <alignment horizontal="center"/>
    </xf>
    <xf numFmtId="0" fontId="0" fillId="4" borderId="0" xfId="0" applyFill="1"/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10" fontId="7" fillId="7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87086</xdr:colOff>
      <xdr:row>0</xdr:row>
      <xdr:rowOff>130038</xdr:rowOff>
    </xdr:from>
    <xdr:to>
      <xdr:col>18</xdr:col>
      <xdr:colOff>87086</xdr:colOff>
      <xdr:row>6</xdr:row>
      <xdr:rowOff>123826</xdr:rowOff>
    </xdr:to>
    <xdr:pic>
      <xdr:nvPicPr>
        <xdr:cNvPr id="2" name="Imagen 1" descr="WOCCU profundiza en la relación entre cooperativismo y RSE con un curso |  Corresponsables.com Españ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87846" y="130038"/>
          <a:ext cx="0" cy="1670188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19</xdr:col>
      <xdr:colOff>6186</xdr:colOff>
      <xdr:row>1</xdr:row>
      <xdr:rowOff>85725</xdr:rowOff>
    </xdr:from>
    <xdr:to>
      <xdr:col>19</xdr:col>
      <xdr:colOff>676276</xdr:colOff>
      <xdr:row>2</xdr:row>
      <xdr:rowOff>435141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99426" y="276225"/>
          <a:ext cx="670090" cy="814236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87086</xdr:colOff>
      <xdr:row>0</xdr:row>
      <xdr:rowOff>130038</xdr:rowOff>
    </xdr:from>
    <xdr:to>
      <xdr:col>18</xdr:col>
      <xdr:colOff>87086</xdr:colOff>
      <xdr:row>6</xdr:row>
      <xdr:rowOff>123826</xdr:rowOff>
    </xdr:to>
    <xdr:pic>
      <xdr:nvPicPr>
        <xdr:cNvPr id="2" name="Imagen 1" descr="WOCCU profundiza en la relación entre cooperativismo y RSE con un curso |  Corresponsables.com Españ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22086" y="130038"/>
          <a:ext cx="0" cy="1689238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19</xdr:col>
      <xdr:colOff>6186</xdr:colOff>
      <xdr:row>1</xdr:row>
      <xdr:rowOff>85725</xdr:rowOff>
    </xdr:from>
    <xdr:to>
      <xdr:col>19</xdr:col>
      <xdr:colOff>676276</xdr:colOff>
      <xdr:row>2</xdr:row>
      <xdr:rowOff>435141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12711" y="285750"/>
          <a:ext cx="670090" cy="806616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="70" zoomScaleNormal="70" workbookViewId="0">
      <selection activeCell="B8" sqref="B8:F8"/>
    </sheetView>
  </sheetViews>
  <sheetFormatPr baseColWidth="10" defaultColWidth="0" defaultRowHeight="0" customHeight="1" zeroHeight="1" x14ac:dyDescent="0.3"/>
  <cols>
    <col min="1" max="1" width="3.33203125" customWidth="1"/>
    <col min="2" max="21" width="11.5546875" customWidth="1"/>
    <col min="22" max="22" width="3.109375" customWidth="1"/>
    <col min="23" max="23" width="11.5546875" hidden="1" customWidth="1"/>
    <col min="24" max="16384" width="11.5546875" hidden="1"/>
  </cols>
  <sheetData>
    <row r="1" spans="1:22" s="1" customFormat="1" ht="15" customHeight="1" thickBot="1" x14ac:dyDescent="0.35"/>
    <row r="2" spans="1:22" ht="36.6" customHeight="1" x14ac:dyDescent="0.3">
      <c r="A2" s="1"/>
      <c r="B2" s="59" t="s">
        <v>75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60"/>
      <c r="V2" s="1"/>
    </row>
    <row r="3" spans="1:22" ht="36.6" customHeight="1" x14ac:dyDescent="0.3">
      <c r="A3" s="1"/>
      <c r="B3" s="55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/>
      <c r="V3" s="1"/>
    </row>
    <row r="4" spans="1:22" ht="14.4" customHeight="1" x14ac:dyDescent="0.3">
      <c r="A4" s="1"/>
      <c r="B4" s="52" t="s">
        <v>76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/>
      <c r="V4" s="1"/>
    </row>
    <row r="5" spans="1:22" ht="14.4" customHeight="1" x14ac:dyDescent="0.3">
      <c r="A5" s="1"/>
      <c r="B5" s="55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4"/>
      <c r="V5" s="1"/>
    </row>
    <row r="6" spans="1:22" ht="15" customHeight="1" thickBot="1" x14ac:dyDescent="0.3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</row>
    <row r="7" spans="1:22" ht="16.2" customHeight="1" thickBot="1" x14ac:dyDescent="0.35">
      <c r="A7" s="1"/>
      <c r="B7" s="44" t="s">
        <v>0</v>
      </c>
      <c r="C7" s="19"/>
      <c r="D7" s="19"/>
      <c r="E7" s="19"/>
      <c r="F7" s="66">
        <f>F9</f>
        <v>6.7482435424675823E-3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1"/>
    </row>
    <row r="8" spans="1:22" ht="15" customHeight="1" thickBot="1" x14ac:dyDescent="0.35">
      <c r="A8" s="1"/>
      <c r="B8" s="27" t="s">
        <v>1</v>
      </c>
      <c r="C8" s="19"/>
      <c r="D8" s="19"/>
      <c r="E8" s="19"/>
      <c r="F8" s="28"/>
      <c r="G8" s="27" t="s">
        <v>2</v>
      </c>
      <c r="H8" s="19"/>
      <c r="I8" s="19"/>
      <c r="J8" s="19"/>
      <c r="K8" s="28"/>
      <c r="L8" s="27" t="s">
        <v>3</v>
      </c>
      <c r="M8" s="19"/>
      <c r="N8" s="19"/>
      <c r="O8" s="19"/>
      <c r="P8" s="19"/>
      <c r="Q8" s="19"/>
      <c r="R8" s="19"/>
      <c r="S8" s="19"/>
      <c r="T8" s="19"/>
      <c r="U8" s="28"/>
      <c r="V8" s="1"/>
    </row>
    <row r="9" spans="1:22" ht="15" customHeight="1" thickBot="1" x14ac:dyDescent="0.35">
      <c r="A9" s="1"/>
      <c r="B9" s="18" t="s">
        <v>4</v>
      </c>
      <c r="C9" s="19"/>
      <c r="D9" s="19"/>
      <c r="E9" s="20"/>
      <c r="F9" s="11">
        <f>SUM(F10:F11)</f>
        <v>6.7482435424675823E-3</v>
      </c>
      <c r="G9" s="18" t="s">
        <v>5</v>
      </c>
      <c r="H9" s="19"/>
      <c r="I9" s="19"/>
      <c r="J9" s="20"/>
      <c r="K9" s="11">
        <f>SUM(K10:K15)</f>
        <v>4.0619352492762786E-2</v>
      </c>
      <c r="L9" s="21" t="s">
        <v>5</v>
      </c>
      <c r="M9" s="22"/>
      <c r="N9" s="22"/>
      <c r="O9" s="23"/>
      <c r="P9" s="12">
        <f>P10+P21+P29+P36+P38</f>
        <v>3.7786364065009743E-2</v>
      </c>
      <c r="Q9" s="21" t="s">
        <v>6</v>
      </c>
      <c r="R9" s="22"/>
      <c r="S9" s="22"/>
      <c r="T9" s="23"/>
      <c r="U9" s="12">
        <f>U10+U21+U29+U36+U38</f>
        <v>8.5727300653122111E-3</v>
      </c>
      <c r="V9" s="1"/>
    </row>
    <row r="10" spans="1:22" ht="15" customHeight="1" thickBot="1" x14ac:dyDescent="0.35">
      <c r="A10" s="1"/>
      <c r="B10" s="43" t="s">
        <v>5</v>
      </c>
      <c r="C10" s="33"/>
      <c r="D10" s="33"/>
      <c r="E10" s="34"/>
      <c r="F10" s="13">
        <v>2.8668038812114079E-3</v>
      </c>
      <c r="G10" s="43" t="s">
        <v>7</v>
      </c>
      <c r="H10" s="33"/>
      <c r="I10" s="33"/>
      <c r="J10" s="34"/>
      <c r="K10" s="13">
        <v>2.3946360153256709E-2</v>
      </c>
      <c r="L10" s="48" t="s">
        <v>8</v>
      </c>
      <c r="M10" s="19"/>
      <c r="N10" s="19"/>
      <c r="O10" s="20"/>
      <c r="P10" s="14">
        <f>SUM(P11:P20)</f>
        <v>5.076142131979695E-3</v>
      </c>
      <c r="Q10" s="41" t="s">
        <v>8</v>
      </c>
      <c r="R10" s="19"/>
      <c r="S10" s="19"/>
      <c r="T10" s="20"/>
      <c r="U10" s="14">
        <f>SUM(U11:U20)</f>
        <v>0</v>
      </c>
      <c r="V10" s="1"/>
    </row>
    <row r="11" spans="1:22" ht="15" customHeight="1" thickBot="1" x14ac:dyDescent="0.35">
      <c r="A11" s="1"/>
      <c r="B11" s="45" t="s">
        <v>6</v>
      </c>
      <c r="C11" s="46"/>
      <c r="D11" s="46"/>
      <c r="E11" s="47"/>
      <c r="F11" s="13">
        <v>3.8814396612561748E-3</v>
      </c>
      <c r="G11" s="29" t="s">
        <v>9</v>
      </c>
      <c r="H11" s="30"/>
      <c r="I11" s="30"/>
      <c r="J11" s="31"/>
      <c r="K11" s="13">
        <v>2.185792349726776E-3</v>
      </c>
      <c r="L11" s="32" t="s">
        <v>10</v>
      </c>
      <c r="M11" s="33"/>
      <c r="N11" s="33"/>
      <c r="O11" s="34"/>
      <c r="P11" s="13">
        <v>0</v>
      </c>
      <c r="Q11" s="43" t="s">
        <v>10</v>
      </c>
      <c r="R11" s="33"/>
      <c r="S11" s="33"/>
      <c r="T11" s="34"/>
      <c r="U11" s="13">
        <v>0</v>
      </c>
      <c r="V11" s="1"/>
    </row>
    <row r="12" spans="1:22" ht="15" customHeight="1" thickBot="1" x14ac:dyDescent="0.35">
      <c r="A12" s="1"/>
      <c r="B12" s="27" t="s">
        <v>11</v>
      </c>
      <c r="C12" s="19"/>
      <c r="D12" s="19"/>
      <c r="E12" s="19"/>
      <c r="F12" s="28"/>
      <c r="G12" s="29" t="s">
        <v>12</v>
      </c>
      <c r="H12" s="30"/>
      <c r="I12" s="30"/>
      <c r="J12" s="31"/>
      <c r="K12" s="13">
        <v>9.4117647058823521E-3</v>
      </c>
      <c r="L12" s="35" t="s">
        <v>13</v>
      </c>
      <c r="M12" s="30"/>
      <c r="N12" s="30"/>
      <c r="O12" s="31"/>
      <c r="P12" s="13">
        <v>0</v>
      </c>
      <c r="Q12" s="29" t="s">
        <v>13</v>
      </c>
      <c r="R12" s="30"/>
      <c r="S12" s="30"/>
      <c r="T12" s="31"/>
      <c r="U12" s="13">
        <v>0</v>
      </c>
      <c r="V12" s="1"/>
    </row>
    <row r="13" spans="1:22" ht="15" customHeight="1" thickBot="1" x14ac:dyDescent="0.35">
      <c r="A13" s="1"/>
      <c r="B13" s="18" t="s">
        <v>5</v>
      </c>
      <c r="C13" s="19"/>
      <c r="D13" s="19"/>
      <c r="E13" s="20"/>
      <c r="F13" s="11">
        <f>SUM(F14:F20)</f>
        <v>1.2193350421471892E-2</v>
      </c>
      <c r="G13" s="29" t="s">
        <v>14</v>
      </c>
      <c r="H13" s="30"/>
      <c r="I13" s="30"/>
      <c r="J13" s="31"/>
      <c r="K13" s="13">
        <v>7.0862305682271138E-4</v>
      </c>
      <c r="L13" s="35" t="s">
        <v>15</v>
      </c>
      <c r="M13" s="30"/>
      <c r="N13" s="30"/>
      <c r="O13" s="31"/>
      <c r="P13" s="13">
        <v>0</v>
      </c>
      <c r="Q13" s="29" t="s">
        <v>15</v>
      </c>
      <c r="R13" s="30"/>
      <c r="S13" s="30"/>
      <c r="T13" s="31"/>
      <c r="U13" s="13">
        <v>0</v>
      </c>
      <c r="V13" s="1"/>
    </row>
    <row r="14" spans="1:22" ht="14.4" customHeight="1" x14ac:dyDescent="0.3">
      <c r="A14" s="1"/>
      <c r="B14" s="43" t="s">
        <v>16</v>
      </c>
      <c r="C14" s="33"/>
      <c r="D14" s="33"/>
      <c r="E14" s="34"/>
      <c r="F14" s="13">
        <v>0</v>
      </c>
      <c r="G14" s="65" t="s">
        <v>17</v>
      </c>
      <c r="H14" s="30"/>
      <c r="I14" s="30"/>
      <c r="J14" s="30"/>
      <c r="K14" s="13">
        <v>4.3668122270742356E-3</v>
      </c>
      <c r="L14" s="35" t="s">
        <v>18</v>
      </c>
      <c r="M14" s="30"/>
      <c r="N14" s="30"/>
      <c r="O14" s="31"/>
      <c r="P14" s="13">
        <v>0</v>
      </c>
      <c r="Q14" s="29" t="s">
        <v>18</v>
      </c>
      <c r="R14" s="30"/>
      <c r="S14" s="30"/>
      <c r="T14" s="31"/>
      <c r="U14" s="13">
        <v>0</v>
      </c>
      <c r="V14" s="1"/>
    </row>
    <row r="15" spans="1:22" ht="15" customHeight="1" thickBot="1" x14ac:dyDescent="0.35">
      <c r="A15" s="1"/>
      <c r="B15" s="29" t="s">
        <v>19</v>
      </c>
      <c r="C15" s="30"/>
      <c r="D15" s="30"/>
      <c r="E15" s="31"/>
      <c r="F15" s="13">
        <v>0</v>
      </c>
      <c r="G15" s="39" t="s">
        <v>20</v>
      </c>
      <c r="H15" s="30"/>
      <c r="I15" s="30"/>
      <c r="J15" s="40"/>
      <c r="K15" s="13">
        <v>0</v>
      </c>
      <c r="L15" s="35" t="s">
        <v>21</v>
      </c>
      <c r="M15" s="30"/>
      <c r="N15" s="30"/>
      <c r="O15" s="31"/>
      <c r="P15" s="13">
        <v>0</v>
      </c>
      <c r="Q15" s="29" t="s">
        <v>21</v>
      </c>
      <c r="R15" s="30"/>
      <c r="S15" s="30"/>
      <c r="T15" s="31"/>
      <c r="U15" s="13">
        <v>0</v>
      </c>
      <c r="V15" s="1"/>
    </row>
    <row r="16" spans="1:22" ht="15" customHeight="1" thickBot="1" x14ac:dyDescent="0.35">
      <c r="A16" s="1"/>
      <c r="B16" s="29" t="s">
        <v>22</v>
      </c>
      <c r="C16" s="30"/>
      <c r="D16" s="30"/>
      <c r="E16" s="31"/>
      <c r="F16" s="13">
        <v>6.9339111592632719E-3</v>
      </c>
      <c r="G16" s="18" t="s">
        <v>6</v>
      </c>
      <c r="H16" s="19"/>
      <c r="I16" s="19"/>
      <c r="J16" s="20"/>
      <c r="K16" s="15">
        <f>SUM(K17:K22)</f>
        <v>4.8139039904991944E-2</v>
      </c>
      <c r="L16" s="35" t="s">
        <v>23</v>
      </c>
      <c r="M16" s="30"/>
      <c r="N16" s="30"/>
      <c r="O16" s="31"/>
      <c r="P16" s="13">
        <v>0</v>
      </c>
      <c r="Q16" s="29" t="s">
        <v>23</v>
      </c>
      <c r="R16" s="30"/>
      <c r="S16" s="30"/>
      <c r="T16" s="31"/>
      <c r="U16" s="13">
        <v>0</v>
      </c>
      <c r="V16" s="1"/>
    </row>
    <row r="17" spans="1:22" ht="14.4" customHeight="1" x14ac:dyDescent="0.3">
      <c r="A17" s="1"/>
      <c r="B17" s="29" t="s">
        <v>24</v>
      </c>
      <c r="C17" s="30"/>
      <c r="D17" s="30"/>
      <c r="E17" s="31"/>
      <c r="F17" s="13">
        <v>1.4553498661078121E-3</v>
      </c>
      <c r="G17" s="36" t="s">
        <v>7</v>
      </c>
      <c r="H17" s="37"/>
      <c r="I17" s="37"/>
      <c r="J17" s="38"/>
      <c r="K17" s="13">
        <v>3.4146341463414637E-2</v>
      </c>
      <c r="L17" s="35" t="s">
        <v>25</v>
      </c>
      <c r="M17" s="30"/>
      <c r="N17" s="30"/>
      <c r="O17" s="31"/>
      <c r="P17" s="13">
        <v>0</v>
      </c>
      <c r="Q17" s="29" t="s">
        <v>25</v>
      </c>
      <c r="R17" s="30"/>
      <c r="S17" s="30"/>
      <c r="T17" s="31"/>
      <c r="U17" s="13">
        <v>0</v>
      </c>
      <c r="V17" s="1"/>
    </row>
    <row r="18" spans="1:22" ht="14.4" customHeight="1" x14ac:dyDescent="0.3">
      <c r="A18" s="1"/>
      <c r="B18" s="29" t="s">
        <v>26</v>
      </c>
      <c r="C18" s="30"/>
      <c r="D18" s="30"/>
      <c r="E18" s="31"/>
      <c r="F18" s="13">
        <v>3.8040893961008081E-3</v>
      </c>
      <c r="G18" s="39" t="s">
        <v>9</v>
      </c>
      <c r="H18" s="30"/>
      <c r="I18" s="30"/>
      <c r="J18" s="40"/>
      <c r="K18" s="13">
        <v>1.6736401673640171E-3</v>
      </c>
      <c r="L18" s="29" t="s">
        <v>27</v>
      </c>
      <c r="M18" s="30"/>
      <c r="N18" s="30"/>
      <c r="O18" s="31"/>
      <c r="P18" s="13">
        <v>0</v>
      </c>
      <c r="Q18" s="29" t="s">
        <v>27</v>
      </c>
      <c r="R18" s="30"/>
      <c r="S18" s="30"/>
      <c r="T18" s="31"/>
      <c r="U18" s="13">
        <v>0</v>
      </c>
      <c r="V18" s="1"/>
    </row>
    <row r="19" spans="1:22" ht="14.4" customHeight="1" x14ac:dyDescent="0.3">
      <c r="A19" s="1"/>
      <c r="B19" s="29" t="s">
        <v>28</v>
      </c>
      <c r="C19" s="30"/>
      <c r="D19" s="30"/>
      <c r="E19" s="31"/>
      <c r="F19" s="13">
        <v>0</v>
      </c>
      <c r="G19" s="39" t="s">
        <v>12</v>
      </c>
      <c r="H19" s="30"/>
      <c r="I19" s="30"/>
      <c r="J19" s="40"/>
      <c r="K19" s="13">
        <v>1.0040160642570279E-2</v>
      </c>
      <c r="L19" s="35" t="s">
        <v>29</v>
      </c>
      <c r="M19" s="30"/>
      <c r="N19" s="30"/>
      <c r="O19" s="31"/>
      <c r="P19" s="13">
        <v>5.076142131979695E-3</v>
      </c>
      <c r="Q19" s="29" t="s">
        <v>29</v>
      </c>
      <c r="R19" s="30"/>
      <c r="S19" s="30"/>
      <c r="T19" s="31"/>
      <c r="U19" s="13">
        <v>0</v>
      </c>
      <c r="V19" s="1"/>
    </row>
    <row r="20" spans="1:22" ht="15" customHeight="1" thickBot="1" x14ac:dyDescent="0.35">
      <c r="A20" s="1"/>
      <c r="B20" s="24" t="s">
        <v>30</v>
      </c>
      <c r="C20" s="25"/>
      <c r="D20" s="25"/>
      <c r="E20" s="26"/>
      <c r="F20" s="13">
        <v>0</v>
      </c>
      <c r="G20" s="39" t="s">
        <v>14</v>
      </c>
      <c r="H20" s="30"/>
      <c r="I20" s="30"/>
      <c r="J20" s="40"/>
      <c r="K20" s="13">
        <v>2.0206998521439131E-3</v>
      </c>
      <c r="L20" s="35" t="s">
        <v>31</v>
      </c>
      <c r="M20" s="30"/>
      <c r="N20" s="30"/>
      <c r="O20" s="31"/>
      <c r="P20" s="13">
        <v>0</v>
      </c>
      <c r="Q20" s="29" t="s">
        <v>31</v>
      </c>
      <c r="R20" s="30"/>
      <c r="S20" s="30"/>
      <c r="T20" s="31"/>
      <c r="U20" s="13">
        <v>0</v>
      </c>
      <c r="V20" s="1"/>
    </row>
    <row r="21" spans="1:22" ht="15" customHeight="1" thickBot="1" x14ac:dyDescent="0.35">
      <c r="A21" s="1"/>
      <c r="B21" s="18" t="s">
        <v>6</v>
      </c>
      <c r="C21" s="19"/>
      <c r="D21" s="19"/>
      <c r="E21" s="20"/>
      <c r="F21" s="11">
        <f>SUM(F22:F28)</f>
        <v>1.9795345808356325E-2</v>
      </c>
      <c r="G21" s="39" t="s">
        <v>17</v>
      </c>
      <c r="H21" s="30"/>
      <c r="I21" s="30"/>
      <c r="J21" s="40"/>
      <c r="K21" s="13">
        <v>0</v>
      </c>
      <c r="L21" s="48" t="s">
        <v>32</v>
      </c>
      <c r="M21" s="19"/>
      <c r="N21" s="19"/>
      <c r="O21" s="20"/>
      <c r="P21" s="14">
        <f>SUM(P22:P28)</f>
        <v>3.2710221933030047E-2</v>
      </c>
      <c r="Q21" s="41" t="s">
        <v>32</v>
      </c>
      <c r="R21" s="19"/>
      <c r="S21" s="19"/>
      <c r="T21" s="20"/>
      <c r="U21" s="14">
        <f>SUM(U22:U28)</f>
        <v>8.5727300653122111E-3</v>
      </c>
      <c r="V21" s="1"/>
    </row>
    <row r="22" spans="1:22" ht="15" customHeight="1" thickBot="1" x14ac:dyDescent="0.35">
      <c r="A22" s="1"/>
      <c r="B22" s="43" t="s">
        <v>16</v>
      </c>
      <c r="C22" s="33"/>
      <c r="D22" s="33"/>
      <c r="E22" s="34"/>
      <c r="F22" s="13">
        <v>0</v>
      </c>
      <c r="G22" s="57" t="s">
        <v>33</v>
      </c>
      <c r="H22" s="46"/>
      <c r="I22" s="46"/>
      <c r="J22" s="58"/>
      <c r="K22" s="13">
        <v>2.5819777949909629E-4</v>
      </c>
      <c r="L22" s="32" t="s">
        <v>34</v>
      </c>
      <c r="M22" s="33"/>
      <c r="N22" s="33"/>
      <c r="O22" s="34"/>
      <c r="P22" s="13">
        <v>0</v>
      </c>
      <c r="Q22" s="43" t="s">
        <v>34</v>
      </c>
      <c r="R22" s="33"/>
      <c r="S22" s="33"/>
      <c r="T22" s="34"/>
      <c r="U22" s="13">
        <v>0</v>
      </c>
      <c r="V22" s="1"/>
    </row>
    <row r="23" spans="1:22" ht="15" customHeight="1" thickBot="1" x14ac:dyDescent="0.35">
      <c r="A23" s="1"/>
      <c r="B23" s="29" t="s">
        <v>19</v>
      </c>
      <c r="C23" s="30"/>
      <c r="D23" s="30"/>
      <c r="E23" s="31"/>
      <c r="F23" s="13">
        <v>0</v>
      </c>
      <c r="G23" s="27" t="s">
        <v>35</v>
      </c>
      <c r="H23" s="19"/>
      <c r="I23" s="19"/>
      <c r="J23" s="19"/>
      <c r="K23" s="28"/>
      <c r="L23" s="35" t="s">
        <v>36</v>
      </c>
      <c r="M23" s="30"/>
      <c r="N23" s="30"/>
      <c r="O23" s="31"/>
      <c r="P23" s="13">
        <v>0</v>
      </c>
      <c r="Q23" s="29" t="s">
        <v>36</v>
      </c>
      <c r="R23" s="30"/>
      <c r="S23" s="30"/>
      <c r="T23" s="31"/>
      <c r="U23" s="13">
        <v>0</v>
      </c>
      <c r="V23" s="1"/>
    </row>
    <row r="24" spans="1:22" ht="15" customHeight="1" thickBot="1" x14ac:dyDescent="0.35">
      <c r="A24" s="1"/>
      <c r="B24" s="29" t="s">
        <v>22</v>
      </c>
      <c r="C24" s="30"/>
      <c r="D24" s="30"/>
      <c r="E24" s="31"/>
      <c r="F24" s="13">
        <v>6.3415700852831837E-3</v>
      </c>
      <c r="G24" s="18" t="s">
        <v>5</v>
      </c>
      <c r="H24" s="19"/>
      <c r="I24" s="19"/>
      <c r="J24" s="20"/>
      <c r="K24" s="12">
        <f>SUM(K25:K30)</f>
        <v>0.61943618273310141</v>
      </c>
      <c r="L24" s="35" t="s">
        <v>37</v>
      </c>
      <c r="M24" s="30"/>
      <c r="N24" s="30"/>
      <c r="O24" s="31"/>
      <c r="P24" s="13">
        <v>0</v>
      </c>
      <c r="Q24" s="29" t="s">
        <v>37</v>
      </c>
      <c r="R24" s="30"/>
      <c r="S24" s="30"/>
      <c r="T24" s="31"/>
      <c r="U24" s="13">
        <v>0</v>
      </c>
      <c r="V24" s="1"/>
    </row>
    <row r="25" spans="1:22" ht="14.4" customHeight="1" x14ac:dyDescent="0.3">
      <c r="A25" s="1"/>
      <c r="B25" s="29" t="s">
        <v>24</v>
      </c>
      <c r="C25" s="30"/>
      <c r="D25" s="30"/>
      <c r="E25" s="31"/>
      <c r="F25" s="13">
        <v>5.5458722864839168E-3</v>
      </c>
      <c r="G25" s="43" t="s">
        <v>38</v>
      </c>
      <c r="H25" s="33"/>
      <c r="I25" s="33"/>
      <c r="J25" s="34"/>
      <c r="K25" s="13">
        <v>0</v>
      </c>
      <c r="L25" s="35" t="s">
        <v>39</v>
      </c>
      <c r="M25" s="30"/>
      <c r="N25" s="30"/>
      <c r="O25" s="31"/>
      <c r="P25" s="13">
        <v>3.189429319968106E-3</v>
      </c>
      <c r="Q25" s="29" t="s">
        <v>39</v>
      </c>
      <c r="R25" s="30"/>
      <c r="S25" s="30"/>
      <c r="T25" s="31"/>
      <c r="U25" s="13">
        <v>3.7937575444042079E-3</v>
      </c>
      <c r="V25" s="1"/>
    </row>
    <row r="26" spans="1:22" ht="14.4" customHeight="1" x14ac:dyDescent="0.3">
      <c r="A26" s="1"/>
      <c r="B26" s="29" t="s">
        <v>26</v>
      </c>
      <c r="C26" s="30"/>
      <c r="D26" s="30"/>
      <c r="E26" s="31"/>
      <c r="F26" s="13">
        <v>6.6619915848527347E-3</v>
      </c>
      <c r="G26" s="29" t="s">
        <v>40</v>
      </c>
      <c r="H26" s="30"/>
      <c r="I26" s="30"/>
      <c r="J26" s="31"/>
      <c r="K26" s="13">
        <v>0</v>
      </c>
      <c r="L26" s="35" t="s">
        <v>41</v>
      </c>
      <c r="M26" s="30"/>
      <c r="N26" s="30"/>
      <c r="O26" s="31"/>
      <c r="P26" s="13">
        <v>2.7027027027027029E-2</v>
      </c>
      <c r="Q26" s="29" t="s">
        <v>41</v>
      </c>
      <c r="R26" s="30"/>
      <c r="S26" s="30"/>
      <c r="T26" s="31"/>
      <c r="U26" s="13">
        <v>0</v>
      </c>
      <c r="V26" s="1"/>
    </row>
    <row r="27" spans="1:22" ht="14.4" customHeight="1" x14ac:dyDescent="0.3">
      <c r="A27" s="1"/>
      <c r="B27" s="29" t="s">
        <v>28</v>
      </c>
      <c r="C27" s="30"/>
      <c r="D27" s="30"/>
      <c r="E27" s="31"/>
      <c r="F27" s="13">
        <v>1.2459118517364901E-3</v>
      </c>
      <c r="G27" s="29" t="s">
        <v>42</v>
      </c>
      <c r="H27" s="30"/>
      <c r="I27" s="30"/>
      <c r="J27" s="31"/>
      <c r="K27" s="13">
        <v>1.2600562178927981E-3</v>
      </c>
      <c r="L27" s="35" t="s">
        <v>43</v>
      </c>
      <c r="M27" s="30"/>
      <c r="N27" s="30"/>
      <c r="O27" s="31"/>
      <c r="P27" s="13">
        <v>0</v>
      </c>
      <c r="Q27" s="29" t="s">
        <v>43</v>
      </c>
      <c r="R27" s="30"/>
      <c r="S27" s="30"/>
      <c r="T27" s="31"/>
      <c r="U27" s="13">
        <v>0</v>
      </c>
      <c r="V27" s="1"/>
    </row>
    <row r="28" spans="1:22" ht="15" customHeight="1" thickBot="1" x14ac:dyDescent="0.35">
      <c r="A28" s="1"/>
      <c r="B28" s="45" t="s">
        <v>30</v>
      </c>
      <c r="C28" s="46"/>
      <c r="D28" s="46"/>
      <c r="E28" s="47"/>
      <c r="F28" s="13">
        <v>0</v>
      </c>
      <c r="G28" s="29" t="s">
        <v>44</v>
      </c>
      <c r="H28" s="30"/>
      <c r="I28" s="30"/>
      <c r="J28" s="31"/>
      <c r="K28" s="13">
        <v>7.1428571428571425E-2</v>
      </c>
      <c r="L28" s="29" t="s">
        <v>45</v>
      </c>
      <c r="M28" s="30"/>
      <c r="N28" s="30"/>
      <c r="O28" s="31"/>
      <c r="P28" s="13">
        <v>2.4937655860349131E-3</v>
      </c>
      <c r="Q28" s="29" t="s">
        <v>45</v>
      </c>
      <c r="R28" s="30"/>
      <c r="S28" s="30"/>
      <c r="T28" s="31"/>
      <c r="U28" s="13">
        <v>4.7789725209080036E-3</v>
      </c>
      <c r="V28" s="1"/>
    </row>
    <row r="29" spans="1:22" ht="15" customHeight="1" thickBot="1" x14ac:dyDescent="0.35">
      <c r="A29" s="1"/>
      <c r="B29" s="27" t="s">
        <v>46</v>
      </c>
      <c r="C29" s="19"/>
      <c r="D29" s="19"/>
      <c r="E29" s="19"/>
      <c r="F29" s="28"/>
      <c r="G29" s="24" t="s">
        <v>47</v>
      </c>
      <c r="H29" s="25"/>
      <c r="I29" s="25"/>
      <c r="J29" s="26"/>
      <c r="K29" s="13">
        <v>2.0431765612952971E-2</v>
      </c>
      <c r="L29" s="41" t="s">
        <v>48</v>
      </c>
      <c r="M29" s="19"/>
      <c r="N29" s="19"/>
      <c r="O29" s="20"/>
      <c r="P29" s="14">
        <f>SUM(P30:P35)</f>
        <v>0</v>
      </c>
      <c r="Q29" s="41" t="s">
        <v>48</v>
      </c>
      <c r="R29" s="19"/>
      <c r="S29" s="19"/>
      <c r="T29" s="20"/>
      <c r="U29" s="14">
        <f>SUM(U30:U35)</f>
        <v>0</v>
      </c>
      <c r="V29" s="1"/>
    </row>
    <row r="30" spans="1:22" ht="15" customHeight="1" thickBot="1" x14ac:dyDescent="0.35">
      <c r="A30" s="1"/>
      <c r="B30" s="18" t="s">
        <v>5</v>
      </c>
      <c r="C30" s="19"/>
      <c r="D30" s="19"/>
      <c r="E30" s="20"/>
      <c r="F30" s="11">
        <f>SUM(F31:F38)</f>
        <v>3.3637938268418495E-2</v>
      </c>
      <c r="G30" s="42" t="s">
        <v>49</v>
      </c>
      <c r="H30" s="25"/>
      <c r="I30" s="25"/>
      <c r="J30" s="26"/>
      <c r="K30" s="13">
        <v>0.52631578947368418</v>
      </c>
      <c r="L30" s="32" t="s">
        <v>50</v>
      </c>
      <c r="M30" s="33"/>
      <c r="N30" s="33"/>
      <c r="O30" s="34"/>
      <c r="P30" s="13">
        <v>0</v>
      </c>
      <c r="Q30" s="43" t="s">
        <v>50</v>
      </c>
      <c r="R30" s="33"/>
      <c r="S30" s="33"/>
      <c r="T30" s="34"/>
      <c r="U30" s="13">
        <v>0</v>
      </c>
      <c r="V30" s="1"/>
    </row>
    <row r="31" spans="1:22" ht="15" customHeight="1" thickBot="1" x14ac:dyDescent="0.35">
      <c r="A31" s="1"/>
      <c r="B31" s="43" t="s">
        <v>51</v>
      </c>
      <c r="C31" s="33"/>
      <c r="D31" s="33"/>
      <c r="E31" s="34"/>
      <c r="F31" s="13">
        <v>1.765428308259134E-3</v>
      </c>
      <c r="G31" s="61" t="s">
        <v>6</v>
      </c>
      <c r="H31" s="19"/>
      <c r="I31" s="19"/>
      <c r="J31" s="20"/>
      <c r="K31" s="16">
        <f>SUM(K32:K37)</f>
        <v>0.28844711584580807</v>
      </c>
      <c r="L31" s="35" t="s">
        <v>52</v>
      </c>
      <c r="M31" s="30"/>
      <c r="N31" s="30"/>
      <c r="O31" s="31"/>
      <c r="P31" s="13">
        <v>0</v>
      </c>
      <c r="Q31" s="29" t="s">
        <v>52</v>
      </c>
      <c r="R31" s="30"/>
      <c r="S31" s="30"/>
      <c r="T31" s="31"/>
      <c r="U31" s="13">
        <v>0</v>
      </c>
      <c r="V31" s="1"/>
    </row>
    <row r="32" spans="1:22" ht="14.4" customHeight="1" x14ac:dyDescent="0.3">
      <c r="A32" s="1"/>
      <c r="B32" s="29" t="s">
        <v>53</v>
      </c>
      <c r="C32" s="30"/>
      <c r="D32" s="30"/>
      <c r="E32" s="31"/>
      <c r="F32" s="13">
        <v>3.1872509960159362E-2</v>
      </c>
      <c r="G32" s="43" t="s">
        <v>38</v>
      </c>
      <c r="H32" s="33"/>
      <c r="I32" s="33"/>
      <c r="J32" s="34"/>
      <c r="K32" s="13">
        <v>0</v>
      </c>
      <c r="L32" s="35" t="s">
        <v>54</v>
      </c>
      <c r="M32" s="30"/>
      <c r="N32" s="30"/>
      <c r="O32" s="31"/>
      <c r="P32" s="13">
        <v>0</v>
      </c>
      <c r="Q32" s="29" t="s">
        <v>54</v>
      </c>
      <c r="R32" s="30"/>
      <c r="S32" s="30"/>
      <c r="T32" s="31"/>
      <c r="U32" s="13">
        <v>0</v>
      </c>
      <c r="V32" s="1"/>
    </row>
    <row r="33" spans="1:22" ht="14.4" customHeight="1" x14ac:dyDescent="0.3">
      <c r="A33" s="1"/>
      <c r="B33" s="29" t="s">
        <v>55</v>
      </c>
      <c r="C33" s="30"/>
      <c r="D33" s="30"/>
      <c r="E33" s="31"/>
      <c r="F33" s="13">
        <v>0</v>
      </c>
      <c r="G33" s="29" t="s">
        <v>40</v>
      </c>
      <c r="H33" s="30"/>
      <c r="I33" s="30"/>
      <c r="J33" s="31"/>
      <c r="K33" s="13">
        <v>0</v>
      </c>
      <c r="L33" s="35" t="s">
        <v>56</v>
      </c>
      <c r="M33" s="30"/>
      <c r="N33" s="30"/>
      <c r="O33" s="31"/>
      <c r="P33" s="13">
        <v>0</v>
      </c>
      <c r="Q33" s="29" t="s">
        <v>56</v>
      </c>
      <c r="R33" s="30"/>
      <c r="S33" s="30"/>
      <c r="T33" s="31"/>
      <c r="U33" s="13">
        <v>0</v>
      </c>
      <c r="V33" s="1"/>
    </row>
    <row r="34" spans="1:22" ht="14.4" customHeight="1" x14ac:dyDescent="0.3">
      <c r="A34" s="1"/>
      <c r="B34" s="29" t="s">
        <v>57</v>
      </c>
      <c r="C34" s="30"/>
      <c r="D34" s="30"/>
      <c r="E34" s="31"/>
      <c r="F34" s="13">
        <v>0</v>
      </c>
      <c r="G34" s="29" t="s">
        <v>42</v>
      </c>
      <c r="H34" s="30"/>
      <c r="I34" s="30"/>
      <c r="J34" s="31"/>
      <c r="K34" s="13">
        <v>4.2769047145414761E-3</v>
      </c>
      <c r="L34" s="35" t="s">
        <v>58</v>
      </c>
      <c r="M34" s="30"/>
      <c r="N34" s="30"/>
      <c r="O34" s="31"/>
      <c r="P34" s="13">
        <v>0</v>
      </c>
      <c r="Q34" s="29" t="s">
        <v>58</v>
      </c>
      <c r="R34" s="30"/>
      <c r="S34" s="30"/>
      <c r="T34" s="31"/>
      <c r="U34" s="13">
        <v>0</v>
      </c>
      <c r="V34" s="1"/>
    </row>
    <row r="35" spans="1:22" ht="15" customHeight="1" thickBot="1" x14ac:dyDescent="0.35">
      <c r="A35" s="1"/>
      <c r="B35" s="29" t="s">
        <v>59</v>
      </c>
      <c r="C35" s="30"/>
      <c r="D35" s="30"/>
      <c r="E35" s="31"/>
      <c r="F35" s="13">
        <v>0</v>
      </c>
      <c r="G35" s="29" t="s">
        <v>44</v>
      </c>
      <c r="H35" s="30"/>
      <c r="I35" s="30"/>
      <c r="J35" s="31"/>
      <c r="K35" s="13">
        <v>9.6774193548387094E-2</v>
      </c>
      <c r="L35" s="35" t="s">
        <v>60</v>
      </c>
      <c r="M35" s="30"/>
      <c r="N35" s="30"/>
      <c r="O35" s="31"/>
      <c r="P35" s="13">
        <v>0</v>
      </c>
      <c r="Q35" s="29" t="s">
        <v>60</v>
      </c>
      <c r="R35" s="30"/>
      <c r="S35" s="30"/>
      <c r="T35" s="31"/>
      <c r="U35" s="13">
        <v>0</v>
      </c>
      <c r="V35" s="1"/>
    </row>
    <row r="36" spans="1:22" ht="15" customHeight="1" thickBot="1" x14ac:dyDescent="0.35">
      <c r="A36" s="1"/>
      <c r="B36" s="29" t="s">
        <v>61</v>
      </c>
      <c r="C36" s="30"/>
      <c r="D36" s="30"/>
      <c r="E36" s="31"/>
      <c r="F36" s="13">
        <v>0</v>
      </c>
      <c r="G36" s="24" t="s">
        <v>47</v>
      </c>
      <c r="H36" s="25"/>
      <c r="I36" s="25"/>
      <c r="J36" s="26"/>
      <c r="K36" s="13">
        <v>1.4982224479431179E-2</v>
      </c>
      <c r="L36" s="41" t="s">
        <v>62</v>
      </c>
      <c r="M36" s="19"/>
      <c r="N36" s="19"/>
      <c r="O36" s="20"/>
      <c r="P36" s="14">
        <f>SUM(P37)</f>
        <v>0</v>
      </c>
      <c r="Q36" s="41" t="s">
        <v>62</v>
      </c>
      <c r="R36" s="19"/>
      <c r="S36" s="19"/>
      <c r="T36" s="20"/>
      <c r="U36" s="14">
        <f>SUM(U37)</f>
        <v>0</v>
      </c>
      <c r="V36" s="1"/>
    </row>
    <row r="37" spans="1:22" ht="15" customHeight="1" thickBot="1" x14ac:dyDescent="0.35">
      <c r="A37" s="1"/>
      <c r="B37" s="29" t="s">
        <v>63</v>
      </c>
      <c r="C37" s="30"/>
      <c r="D37" s="30"/>
      <c r="E37" s="31"/>
      <c r="F37" s="13">
        <v>0</v>
      </c>
      <c r="G37" s="45" t="s">
        <v>49</v>
      </c>
      <c r="H37" s="46"/>
      <c r="I37" s="46"/>
      <c r="J37" s="47"/>
      <c r="K37" s="17">
        <v>0.17241379310344829</v>
      </c>
      <c r="L37" s="64" t="s">
        <v>64</v>
      </c>
      <c r="M37" s="50"/>
      <c r="N37" s="50"/>
      <c r="O37" s="51"/>
      <c r="P37" s="13">
        <v>0</v>
      </c>
      <c r="Q37" s="49" t="s">
        <v>64</v>
      </c>
      <c r="R37" s="50"/>
      <c r="S37" s="50"/>
      <c r="T37" s="51"/>
      <c r="U37" s="13">
        <v>0</v>
      </c>
      <c r="V37" s="1"/>
    </row>
    <row r="38" spans="1:22" ht="15" customHeight="1" thickBot="1" x14ac:dyDescent="0.35">
      <c r="A38" s="1"/>
      <c r="B38" s="57" t="s">
        <v>65</v>
      </c>
      <c r="C38" s="46"/>
      <c r="D38" s="46"/>
      <c r="E38" s="58"/>
      <c r="F38" s="13">
        <v>0</v>
      </c>
      <c r="G38" s="1"/>
      <c r="H38" s="1"/>
      <c r="I38" s="1"/>
      <c r="J38" s="1"/>
      <c r="K38" s="1"/>
      <c r="L38" s="41" t="s">
        <v>66</v>
      </c>
      <c r="M38" s="19"/>
      <c r="N38" s="19"/>
      <c r="O38" s="20"/>
      <c r="P38" s="14">
        <f>SUM(P39)</f>
        <v>0</v>
      </c>
      <c r="Q38" s="41" t="s">
        <v>66</v>
      </c>
      <c r="R38" s="19"/>
      <c r="S38" s="19"/>
      <c r="T38" s="20"/>
      <c r="U38" s="14">
        <f>SUM(U39)</f>
        <v>0</v>
      </c>
      <c r="V38" s="1"/>
    </row>
    <row r="39" spans="1:22" ht="15" customHeight="1" thickBot="1" x14ac:dyDescent="0.35">
      <c r="A39" s="1"/>
      <c r="B39" s="7" t="s">
        <v>6</v>
      </c>
      <c r="C39" s="8"/>
      <c r="D39" s="8"/>
      <c r="E39" s="9"/>
      <c r="F39" s="11">
        <f>SUM(F40:F47)</f>
        <v>7.913068435679653E-2</v>
      </c>
      <c r="G39" s="1"/>
      <c r="H39" s="1"/>
      <c r="I39" s="1"/>
      <c r="J39" s="1"/>
      <c r="K39" s="1"/>
      <c r="L39" s="56" t="s">
        <v>67</v>
      </c>
      <c r="M39" s="19"/>
      <c r="N39" s="19"/>
      <c r="O39" s="20"/>
      <c r="P39" s="13">
        <v>0</v>
      </c>
      <c r="Q39" s="49" t="s">
        <v>67</v>
      </c>
      <c r="R39" s="50"/>
      <c r="S39" s="50"/>
      <c r="T39" s="51"/>
      <c r="U39" s="13">
        <v>0</v>
      </c>
      <c r="V39" s="1"/>
    </row>
    <row r="40" spans="1:22" ht="21" customHeight="1" x14ac:dyDescent="0.4">
      <c r="A40" s="1"/>
      <c r="B40" s="36" t="s">
        <v>68</v>
      </c>
      <c r="C40" s="37"/>
      <c r="D40" s="37"/>
      <c r="E40" s="38"/>
      <c r="F40" s="13">
        <v>2.156294148263811E-3</v>
      </c>
      <c r="G40" s="1"/>
      <c r="H40" s="1"/>
      <c r="I40" s="1"/>
      <c r="J40" s="6"/>
      <c r="K40" s="1"/>
      <c r="L40" s="10"/>
      <c r="M40" s="10"/>
      <c r="N40" s="10"/>
      <c r="O40" s="10"/>
      <c r="P40" s="10"/>
      <c r="Q40" s="10"/>
      <c r="R40" s="10"/>
      <c r="S40" s="10"/>
      <c r="T40" s="6"/>
      <c r="U40" s="1"/>
      <c r="V40" s="1"/>
    </row>
    <row r="41" spans="1:22" ht="14.4" customHeight="1" x14ac:dyDescent="0.3">
      <c r="A41" s="1"/>
      <c r="B41" s="39" t="s">
        <v>69</v>
      </c>
      <c r="C41" s="30"/>
      <c r="D41" s="30"/>
      <c r="E41" s="40"/>
      <c r="F41" s="13">
        <v>3.9937353171495688E-2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1" customFormat="1" ht="21" customHeight="1" x14ac:dyDescent="0.4">
      <c r="B42" s="39" t="s">
        <v>70</v>
      </c>
      <c r="C42" s="30"/>
      <c r="D42" s="30"/>
      <c r="E42" s="40"/>
      <c r="F42" s="13">
        <v>0</v>
      </c>
      <c r="M42" s="62" t="s">
        <v>74</v>
      </c>
      <c r="N42" s="63"/>
      <c r="O42" s="63"/>
      <c r="P42" s="63"/>
      <c r="Q42" s="63"/>
      <c r="R42" s="63"/>
      <c r="S42" s="63"/>
    </row>
    <row r="43" spans="1:22" s="1" customFormat="1" ht="14.4" customHeight="1" x14ac:dyDescent="0.3">
      <c r="B43" s="39" t="s">
        <v>71</v>
      </c>
      <c r="C43" s="30"/>
      <c r="D43" s="30"/>
      <c r="E43" s="40"/>
      <c r="F43" s="13">
        <v>3.7037037037037028E-2</v>
      </c>
    </row>
    <row r="44" spans="1:22" s="1" customFormat="1" ht="14.4" customHeight="1" x14ac:dyDescent="0.3">
      <c r="B44" s="39" t="s">
        <v>59</v>
      </c>
      <c r="C44" s="30"/>
      <c r="D44" s="30"/>
      <c r="E44" s="40"/>
      <c r="F44" s="13">
        <v>0</v>
      </c>
    </row>
    <row r="45" spans="1:22" s="1" customFormat="1" ht="14.4" customHeight="1" x14ac:dyDescent="0.3">
      <c r="B45" s="39" t="s">
        <v>61</v>
      </c>
      <c r="C45" s="30"/>
      <c r="D45" s="30"/>
      <c r="E45" s="40"/>
      <c r="F45" s="13">
        <v>0</v>
      </c>
    </row>
    <row r="46" spans="1:22" s="1" customFormat="1" ht="14.4" customHeight="1" x14ac:dyDescent="0.3">
      <c r="B46" s="39" t="s">
        <v>72</v>
      </c>
      <c r="C46" s="30"/>
      <c r="D46" s="30"/>
      <c r="E46" s="40"/>
      <c r="F46" s="13">
        <v>0</v>
      </c>
    </row>
    <row r="47" spans="1:22" s="1" customFormat="1" ht="15" customHeight="1" thickBot="1" x14ac:dyDescent="0.35">
      <c r="B47" s="57" t="s">
        <v>73</v>
      </c>
      <c r="C47" s="46"/>
      <c r="D47" s="46"/>
      <c r="E47" s="58"/>
      <c r="F47" s="17">
        <v>0</v>
      </c>
    </row>
    <row r="48" spans="1:22" s="1" customFormat="1" ht="14.4" customHeight="1" x14ac:dyDescent="0.3"/>
    <row r="49" s="1" customFormat="1" ht="14.4" customHeight="1" x14ac:dyDescent="0.3"/>
    <row r="50" s="1" customFormat="1" ht="14.4" customHeight="1" x14ac:dyDescent="0.3"/>
    <row r="51" ht="14.4" hidden="1" customHeight="1" x14ac:dyDescent="0.3"/>
    <row r="52" ht="14.4" hidden="1" customHeight="1" x14ac:dyDescent="0.3"/>
    <row r="53" ht="14.4" hidden="1" customHeight="1" x14ac:dyDescent="0.3"/>
    <row r="54" ht="15" hidden="1" customHeight="1" x14ac:dyDescent="0.3"/>
    <row r="55" ht="15" hidden="1" customHeight="1" x14ac:dyDescent="0.3"/>
  </sheetData>
  <mergeCells count="136">
    <mergeCell ref="L34:O34"/>
    <mergeCell ref="G32:J32"/>
    <mergeCell ref="B36:E36"/>
    <mergeCell ref="L27:O27"/>
    <mergeCell ref="B45:E45"/>
    <mergeCell ref="L36:O36"/>
    <mergeCell ref="Q13:T13"/>
    <mergeCell ref="L17:O17"/>
    <mergeCell ref="Q21:T21"/>
    <mergeCell ref="Q26:T26"/>
    <mergeCell ref="Q35:T35"/>
    <mergeCell ref="G36:J36"/>
    <mergeCell ref="Q33:T33"/>
    <mergeCell ref="L37:O37"/>
    <mergeCell ref="Q22:T22"/>
    <mergeCell ref="G14:J14"/>
    <mergeCell ref="B47:E47"/>
    <mergeCell ref="B22:E22"/>
    <mergeCell ref="L19:O19"/>
    <mergeCell ref="B31:E31"/>
    <mergeCell ref="L28:O28"/>
    <mergeCell ref="B21:E21"/>
    <mergeCell ref="L12:O12"/>
    <mergeCell ref="B14:E14"/>
    <mergeCell ref="G10:J10"/>
    <mergeCell ref="B23:E23"/>
    <mergeCell ref="L14:O14"/>
    <mergeCell ref="G18:J18"/>
    <mergeCell ref="B13:E13"/>
    <mergeCell ref="B41:E41"/>
    <mergeCell ref="B16:E16"/>
    <mergeCell ref="G21:J21"/>
    <mergeCell ref="B25:E25"/>
    <mergeCell ref="G16:J16"/>
    <mergeCell ref="B24:E24"/>
    <mergeCell ref="G25:J25"/>
    <mergeCell ref="B44:E44"/>
    <mergeCell ref="L25:O25"/>
    <mergeCell ref="M42:S42"/>
    <mergeCell ref="B46:E46"/>
    <mergeCell ref="L8:U8"/>
    <mergeCell ref="G34:J34"/>
    <mergeCell ref="B38:E38"/>
    <mergeCell ref="Q34:T34"/>
    <mergeCell ref="L38:O38"/>
    <mergeCell ref="B2:U3"/>
    <mergeCell ref="Q9:T9"/>
    <mergeCell ref="B40:E40"/>
    <mergeCell ref="Q27:T27"/>
    <mergeCell ref="L31:O31"/>
    <mergeCell ref="Q36:T36"/>
    <mergeCell ref="Q30:T30"/>
    <mergeCell ref="G20:J20"/>
    <mergeCell ref="Q17:T17"/>
    <mergeCell ref="L21:O21"/>
    <mergeCell ref="G29:J29"/>
    <mergeCell ref="Q11:T11"/>
    <mergeCell ref="B33:E33"/>
    <mergeCell ref="B32:E32"/>
    <mergeCell ref="G22:J22"/>
    <mergeCell ref="B26:E26"/>
    <mergeCell ref="B35:E35"/>
    <mergeCell ref="G31:J31"/>
    <mergeCell ref="G12:J12"/>
    <mergeCell ref="Q12:T12"/>
    <mergeCell ref="L16:O16"/>
    <mergeCell ref="B8:F8"/>
    <mergeCell ref="Q37:T37"/>
    <mergeCell ref="B18:E18"/>
    <mergeCell ref="B27:E27"/>
    <mergeCell ref="Q39:T39"/>
    <mergeCell ref="B4:U5"/>
    <mergeCell ref="B11:E11"/>
    <mergeCell ref="Q29:T29"/>
    <mergeCell ref="Q23:T23"/>
    <mergeCell ref="Q38:T38"/>
    <mergeCell ref="Q31:T31"/>
    <mergeCell ref="L30:O30"/>
    <mergeCell ref="L39:O39"/>
    <mergeCell ref="L20:O20"/>
    <mergeCell ref="G24:J24"/>
    <mergeCell ref="B37:E37"/>
    <mergeCell ref="G33:J33"/>
    <mergeCell ref="L29:O29"/>
    <mergeCell ref="L22:O22"/>
    <mergeCell ref="G26:J26"/>
    <mergeCell ref="G35:J35"/>
    <mergeCell ref="B15:E15"/>
    <mergeCell ref="G8:K8"/>
    <mergeCell ref="G9:J9"/>
    <mergeCell ref="B7:E7"/>
    <mergeCell ref="L32:O32"/>
    <mergeCell ref="G11:J11"/>
    <mergeCell ref="Q28:T28"/>
    <mergeCell ref="B43:E43"/>
    <mergeCell ref="Q20:T20"/>
    <mergeCell ref="L24:O24"/>
    <mergeCell ref="B42:E42"/>
    <mergeCell ref="Q14:T14"/>
    <mergeCell ref="L18:O18"/>
    <mergeCell ref="L33:O33"/>
    <mergeCell ref="G37:J37"/>
    <mergeCell ref="G13:J13"/>
    <mergeCell ref="B17:E17"/>
    <mergeCell ref="L26:O26"/>
    <mergeCell ref="L35:O35"/>
    <mergeCell ref="G15:J15"/>
    <mergeCell ref="B19:E19"/>
    <mergeCell ref="L10:O10"/>
    <mergeCell ref="B34:E34"/>
    <mergeCell ref="B28:E28"/>
    <mergeCell ref="Q15:T15"/>
    <mergeCell ref="B9:E9"/>
    <mergeCell ref="L9:O9"/>
    <mergeCell ref="B30:E30"/>
    <mergeCell ref="B20:E20"/>
    <mergeCell ref="G23:K23"/>
    <mergeCell ref="Q32:T32"/>
    <mergeCell ref="L11:O11"/>
    <mergeCell ref="B12:F12"/>
    <mergeCell ref="Q16:T16"/>
    <mergeCell ref="Q25:T25"/>
    <mergeCell ref="G27:J27"/>
    <mergeCell ref="Q24:T24"/>
    <mergeCell ref="Q18:T18"/>
    <mergeCell ref="B29:F29"/>
    <mergeCell ref="L13:O13"/>
    <mergeCell ref="G17:J17"/>
    <mergeCell ref="L15:O15"/>
    <mergeCell ref="G19:J19"/>
    <mergeCell ref="Q10:T10"/>
    <mergeCell ref="G28:J28"/>
    <mergeCell ref="Q19:T19"/>
    <mergeCell ref="L23:O23"/>
    <mergeCell ref="G30:J30"/>
    <mergeCell ref="B10:E10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5"/>
  <sheetViews>
    <sheetView topLeftCell="E27" zoomScale="107" zoomScaleNormal="107" workbookViewId="0">
      <selection activeCell="I6" sqref="I6"/>
    </sheetView>
  </sheetViews>
  <sheetFormatPr baseColWidth="10" defaultColWidth="0" defaultRowHeight="0" customHeight="1" zeroHeight="1" x14ac:dyDescent="0.3"/>
  <cols>
    <col min="1" max="1" width="3.33203125" customWidth="1"/>
    <col min="2" max="21" width="11.5546875" customWidth="1"/>
    <col min="22" max="22" width="3.109375" customWidth="1"/>
    <col min="23" max="23" width="11.5546875" hidden="1" customWidth="1"/>
    <col min="24" max="16384" width="11.5546875" hidden="1"/>
  </cols>
  <sheetData>
    <row r="1" spans="1:22" s="1" customFormat="1" ht="15" customHeight="1" thickBot="1" x14ac:dyDescent="0.35"/>
    <row r="2" spans="1:22" ht="36.6" customHeight="1" x14ac:dyDescent="0.3">
      <c r="A2" s="1"/>
      <c r="B2" s="59" t="s">
        <v>75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60"/>
      <c r="V2" s="1"/>
    </row>
    <row r="3" spans="1:22" ht="36.6" customHeight="1" x14ac:dyDescent="0.3">
      <c r="A3" s="1"/>
      <c r="B3" s="55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/>
      <c r="V3" s="1"/>
    </row>
    <row r="4" spans="1:22" ht="14.4" customHeight="1" x14ac:dyDescent="0.3">
      <c r="A4" s="1"/>
      <c r="B4" s="52" t="s">
        <v>77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/>
      <c r="V4" s="1"/>
    </row>
    <row r="5" spans="1:22" ht="14.4" customHeight="1" x14ac:dyDescent="0.3">
      <c r="A5" s="1"/>
      <c r="B5" s="55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4"/>
      <c r="V5" s="1"/>
    </row>
    <row r="6" spans="1:22" ht="15" customHeight="1" thickBot="1" x14ac:dyDescent="0.3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</row>
    <row r="7" spans="1:22" ht="16.2" customHeight="1" thickBot="1" x14ac:dyDescent="0.35">
      <c r="A7" s="1"/>
      <c r="B7" s="44" t="s">
        <v>0</v>
      </c>
      <c r="C7" s="19"/>
      <c r="D7" s="19"/>
      <c r="E7" s="19"/>
      <c r="F7" s="66">
        <f>F9</f>
        <v>0.40075484645736825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1"/>
    </row>
    <row r="8" spans="1:22" ht="15" customHeight="1" thickBot="1" x14ac:dyDescent="0.35">
      <c r="A8" s="1"/>
      <c r="B8" s="27" t="s">
        <v>1</v>
      </c>
      <c r="C8" s="19"/>
      <c r="D8" s="19"/>
      <c r="E8" s="19"/>
      <c r="F8" s="28"/>
      <c r="G8" s="27" t="s">
        <v>2</v>
      </c>
      <c r="H8" s="19"/>
      <c r="I8" s="19"/>
      <c r="J8" s="19"/>
      <c r="K8" s="28"/>
      <c r="L8" s="27" t="s">
        <v>3</v>
      </c>
      <c r="M8" s="19"/>
      <c r="N8" s="19"/>
      <c r="O8" s="19"/>
      <c r="P8" s="19"/>
      <c r="Q8" s="19"/>
      <c r="R8" s="19"/>
      <c r="S8" s="19"/>
      <c r="T8" s="19"/>
      <c r="U8" s="28"/>
      <c r="V8" s="1"/>
    </row>
    <row r="9" spans="1:22" ht="15" customHeight="1" thickBot="1" x14ac:dyDescent="0.35">
      <c r="A9" s="1"/>
      <c r="B9" s="18" t="s">
        <v>4</v>
      </c>
      <c r="C9" s="19"/>
      <c r="D9" s="19"/>
      <c r="E9" s="20"/>
      <c r="F9" s="11">
        <f>SUM(F10:F11)</f>
        <v>0.40075484645736825</v>
      </c>
      <c r="G9" s="18" t="s">
        <v>5</v>
      </c>
      <c r="H9" s="19"/>
      <c r="I9" s="19"/>
      <c r="J9" s="20"/>
      <c r="K9" s="11">
        <f>SUM(K10:K15)</f>
        <v>1.25</v>
      </c>
      <c r="L9" s="21" t="s">
        <v>5</v>
      </c>
      <c r="M9" s="22"/>
      <c r="N9" s="22"/>
      <c r="O9" s="23"/>
      <c r="P9" s="12">
        <f>P10+P21+P29+P36+P38</f>
        <v>0.17675544794188855</v>
      </c>
      <c r="Q9" s="21" t="s">
        <v>6</v>
      </c>
      <c r="R9" s="22"/>
      <c r="S9" s="22"/>
      <c r="T9" s="23"/>
      <c r="U9" s="12">
        <f>U10+U21+U29+U36+U38</f>
        <v>0.75733063700707792</v>
      </c>
      <c r="V9" s="1"/>
    </row>
    <row r="10" spans="1:22" ht="15" customHeight="1" thickBot="1" x14ac:dyDescent="0.35">
      <c r="A10" s="1"/>
      <c r="B10" s="43" t="s">
        <v>5</v>
      </c>
      <c r="C10" s="33"/>
      <c r="D10" s="33"/>
      <c r="E10" s="34"/>
      <c r="F10" s="13">
        <v>5.7471264367816091E-2</v>
      </c>
      <c r="G10" s="43" t="s">
        <v>7</v>
      </c>
      <c r="H10" s="33"/>
      <c r="I10" s="33"/>
      <c r="J10" s="34"/>
      <c r="K10" s="13">
        <v>0</v>
      </c>
      <c r="L10" s="48" t="s">
        <v>8</v>
      </c>
      <c r="M10" s="19"/>
      <c r="N10" s="19"/>
      <c r="O10" s="20"/>
      <c r="P10" s="14">
        <f>SUM(P11:P20)</f>
        <v>0</v>
      </c>
      <c r="Q10" s="41" t="s">
        <v>8</v>
      </c>
      <c r="R10" s="19"/>
      <c r="S10" s="19"/>
      <c r="T10" s="20"/>
      <c r="U10" s="14">
        <f>SUM(U11:U20)</f>
        <v>0</v>
      </c>
      <c r="V10" s="1"/>
    </row>
    <row r="11" spans="1:22" ht="15" customHeight="1" thickBot="1" x14ac:dyDescent="0.35">
      <c r="A11" s="1"/>
      <c r="B11" s="45" t="s">
        <v>6</v>
      </c>
      <c r="C11" s="46"/>
      <c r="D11" s="46"/>
      <c r="E11" s="47"/>
      <c r="F11" s="13">
        <v>0.34328358208955218</v>
      </c>
      <c r="G11" s="29" t="s">
        <v>9</v>
      </c>
      <c r="H11" s="30"/>
      <c r="I11" s="30"/>
      <c r="J11" s="31"/>
      <c r="K11" s="13">
        <v>0</v>
      </c>
      <c r="L11" s="32" t="s">
        <v>10</v>
      </c>
      <c r="M11" s="33"/>
      <c r="N11" s="33"/>
      <c r="O11" s="34"/>
      <c r="P11" s="13">
        <v>0</v>
      </c>
      <c r="Q11" s="43" t="s">
        <v>10</v>
      </c>
      <c r="R11" s="33"/>
      <c r="S11" s="33"/>
      <c r="T11" s="34"/>
      <c r="U11" s="13">
        <v>0</v>
      </c>
      <c r="V11" s="1"/>
    </row>
    <row r="12" spans="1:22" ht="15" customHeight="1" thickBot="1" x14ac:dyDescent="0.35">
      <c r="A12" s="1"/>
      <c r="B12" s="27" t="s">
        <v>11</v>
      </c>
      <c r="C12" s="19"/>
      <c r="D12" s="19"/>
      <c r="E12" s="19"/>
      <c r="F12" s="28"/>
      <c r="G12" s="29" t="s">
        <v>12</v>
      </c>
      <c r="H12" s="30"/>
      <c r="I12" s="30"/>
      <c r="J12" s="31"/>
      <c r="K12" s="13">
        <v>1.25</v>
      </c>
      <c r="L12" s="35" t="s">
        <v>13</v>
      </c>
      <c r="M12" s="30"/>
      <c r="N12" s="30"/>
      <c r="O12" s="31"/>
      <c r="P12" s="13">
        <v>0</v>
      </c>
      <c r="Q12" s="29" t="s">
        <v>13</v>
      </c>
      <c r="R12" s="30"/>
      <c r="S12" s="30"/>
      <c r="T12" s="31"/>
      <c r="U12" s="13">
        <v>0</v>
      </c>
      <c r="V12" s="1"/>
    </row>
    <row r="13" spans="1:22" ht="15" customHeight="1" thickBot="1" x14ac:dyDescent="0.35">
      <c r="A13" s="1"/>
      <c r="B13" s="18" t="s">
        <v>5</v>
      </c>
      <c r="C13" s="19"/>
      <c r="D13" s="19"/>
      <c r="E13" s="20"/>
      <c r="F13" s="11">
        <f>SUM(F14:F20)</f>
        <v>0.3125</v>
      </c>
      <c r="G13" s="29" t="s">
        <v>14</v>
      </c>
      <c r="H13" s="30"/>
      <c r="I13" s="30"/>
      <c r="J13" s="31"/>
      <c r="K13" s="13">
        <v>0</v>
      </c>
      <c r="L13" s="35" t="s">
        <v>15</v>
      </c>
      <c r="M13" s="30"/>
      <c r="N13" s="30"/>
      <c r="O13" s="31"/>
      <c r="P13" s="13">
        <v>0</v>
      </c>
      <c r="Q13" s="29" t="s">
        <v>15</v>
      </c>
      <c r="R13" s="30"/>
      <c r="S13" s="30"/>
      <c r="T13" s="31"/>
      <c r="U13" s="13">
        <v>0</v>
      </c>
      <c r="V13" s="1"/>
    </row>
    <row r="14" spans="1:22" ht="14.4" customHeight="1" x14ac:dyDescent="0.3">
      <c r="A14" s="1"/>
      <c r="B14" s="43" t="s">
        <v>16</v>
      </c>
      <c r="C14" s="33"/>
      <c r="D14" s="33"/>
      <c r="E14" s="34"/>
      <c r="F14" s="13">
        <v>0</v>
      </c>
      <c r="G14" s="65" t="s">
        <v>17</v>
      </c>
      <c r="H14" s="30"/>
      <c r="I14" s="30"/>
      <c r="J14" s="30"/>
      <c r="K14" s="13">
        <v>0</v>
      </c>
      <c r="L14" s="35" t="s">
        <v>18</v>
      </c>
      <c r="M14" s="30"/>
      <c r="N14" s="30"/>
      <c r="O14" s="31"/>
      <c r="P14" s="13">
        <v>0</v>
      </c>
      <c r="Q14" s="29" t="s">
        <v>18</v>
      </c>
      <c r="R14" s="30"/>
      <c r="S14" s="30"/>
      <c r="T14" s="31"/>
      <c r="U14" s="13">
        <v>0</v>
      </c>
      <c r="V14" s="1"/>
    </row>
    <row r="15" spans="1:22" ht="15" customHeight="1" thickBot="1" x14ac:dyDescent="0.35">
      <c r="A15" s="1"/>
      <c r="B15" s="29" t="s">
        <v>19</v>
      </c>
      <c r="C15" s="30"/>
      <c r="D15" s="30"/>
      <c r="E15" s="31"/>
      <c r="F15" s="13">
        <v>0</v>
      </c>
      <c r="G15" s="39" t="s">
        <v>20</v>
      </c>
      <c r="H15" s="30"/>
      <c r="I15" s="30"/>
      <c r="J15" s="40"/>
      <c r="K15" s="13">
        <v>0</v>
      </c>
      <c r="L15" s="35" t="s">
        <v>21</v>
      </c>
      <c r="M15" s="30"/>
      <c r="N15" s="30"/>
      <c r="O15" s="31"/>
      <c r="P15" s="13">
        <v>0</v>
      </c>
      <c r="Q15" s="29" t="s">
        <v>21</v>
      </c>
      <c r="R15" s="30"/>
      <c r="S15" s="30"/>
      <c r="T15" s="31"/>
      <c r="U15" s="13">
        <v>0</v>
      </c>
      <c r="V15" s="1"/>
    </row>
    <row r="16" spans="1:22" ht="15" customHeight="1" thickBot="1" x14ac:dyDescent="0.35">
      <c r="A16" s="1"/>
      <c r="B16" s="29" t="s">
        <v>22</v>
      </c>
      <c r="C16" s="30"/>
      <c r="D16" s="30"/>
      <c r="E16" s="31"/>
      <c r="F16" s="13">
        <v>0.3125</v>
      </c>
      <c r="G16" s="18" t="s">
        <v>6</v>
      </c>
      <c r="H16" s="19"/>
      <c r="I16" s="19"/>
      <c r="J16" s="20"/>
      <c r="K16" s="15">
        <f>SUM(K17:K22)</f>
        <v>4.4508474576271189</v>
      </c>
      <c r="L16" s="35" t="s">
        <v>23</v>
      </c>
      <c r="M16" s="30"/>
      <c r="N16" s="30"/>
      <c r="O16" s="31"/>
      <c r="P16" s="13">
        <v>0</v>
      </c>
      <c r="Q16" s="29" t="s">
        <v>23</v>
      </c>
      <c r="R16" s="30"/>
      <c r="S16" s="30"/>
      <c r="T16" s="31"/>
      <c r="U16" s="13">
        <v>0</v>
      </c>
      <c r="V16" s="1"/>
    </row>
    <row r="17" spans="1:22" ht="14.4" customHeight="1" x14ac:dyDescent="0.3">
      <c r="A17" s="1"/>
      <c r="B17" s="29" t="s">
        <v>24</v>
      </c>
      <c r="C17" s="30"/>
      <c r="D17" s="30"/>
      <c r="E17" s="31"/>
      <c r="F17" s="13">
        <v>0</v>
      </c>
      <c r="G17" s="36" t="s">
        <v>7</v>
      </c>
      <c r="H17" s="37"/>
      <c r="I17" s="37"/>
      <c r="J17" s="38"/>
      <c r="K17" s="13">
        <v>0</v>
      </c>
      <c r="L17" s="35" t="s">
        <v>25</v>
      </c>
      <c r="M17" s="30"/>
      <c r="N17" s="30"/>
      <c r="O17" s="31"/>
      <c r="P17" s="13">
        <v>0</v>
      </c>
      <c r="Q17" s="29" t="s">
        <v>25</v>
      </c>
      <c r="R17" s="30"/>
      <c r="S17" s="30"/>
      <c r="T17" s="31"/>
      <c r="U17" s="13">
        <v>0</v>
      </c>
      <c r="V17" s="1"/>
    </row>
    <row r="18" spans="1:22" ht="14.4" customHeight="1" x14ac:dyDescent="0.3">
      <c r="A18" s="1"/>
      <c r="B18" s="29" t="s">
        <v>26</v>
      </c>
      <c r="C18" s="30"/>
      <c r="D18" s="30"/>
      <c r="E18" s="31"/>
      <c r="F18" s="13">
        <v>0</v>
      </c>
      <c r="G18" s="39" t="s">
        <v>9</v>
      </c>
      <c r="H18" s="30"/>
      <c r="I18" s="30"/>
      <c r="J18" s="40"/>
      <c r="K18" s="13">
        <v>1</v>
      </c>
      <c r="L18" s="29" t="s">
        <v>27</v>
      </c>
      <c r="M18" s="30"/>
      <c r="N18" s="30"/>
      <c r="O18" s="31"/>
      <c r="P18" s="13">
        <v>0</v>
      </c>
      <c r="Q18" s="29" t="s">
        <v>27</v>
      </c>
      <c r="R18" s="30"/>
      <c r="S18" s="30"/>
      <c r="T18" s="31"/>
      <c r="U18" s="13">
        <v>0</v>
      </c>
      <c r="V18" s="1"/>
    </row>
    <row r="19" spans="1:22" ht="14.4" customHeight="1" x14ac:dyDescent="0.3">
      <c r="A19" s="1"/>
      <c r="B19" s="29" t="s">
        <v>28</v>
      </c>
      <c r="C19" s="30"/>
      <c r="D19" s="30"/>
      <c r="E19" s="31"/>
      <c r="F19" s="13">
        <v>0</v>
      </c>
      <c r="G19" s="39" t="s">
        <v>12</v>
      </c>
      <c r="H19" s="30"/>
      <c r="I19" s="30"/>
      <c r="J19" s="40"/>
      <c r="K19" s="13">
        <v>3.4</v>
      </c>
      <c r="L19" s="35" t="s">
        <v>29</v>
      </c>
      <c r="M19" s="30"/>
      <c r="N19" s="30"/>
      <c r="O19" s="31"/>
      <c r="P19" s="13">
        <v>0</v>
      </c>
      <c r="Q19" s="29" t="s">
        <v>29</v>
      </c>
      <c r="R19" s="30"/>
      <c r="S19" s="30"/>
      <c r="T19" s="31"/>
      <c r="U19" s="13">
        <v>0</v>
      </c>
      <c r="V19" s="1"/>
    </row>
    <row r="20" spans="1:22" ht="15" customHeight="1" thickBot="1" x14ac:dyDescent="0.35">
      <c r="A20" s="1"/>
      <c r="B20" s="24" t="s">
        <v>30</v>
      </c>
      <c r="C20" s="25"/>
      <c r="D20" s="25"/>
      <c r="E20" s="26"/>
      <c r="F20" s="13">
        <v>0</v>
      </c>
      <c r="G20" s="39" t="s">
        <v>14</v>
      </c>
      <c r="H20" s="30"/>
      <c r="I20" s="30"/>
      <c r="J20" s="40"/>
      <c r="K20" s="13">
        <v>5.0847457627118647E-2</v>
      </c>
      <c r="L20" s="35" t="s">
        <v>31</v>
      </c>
      <c r="M20" s="30"/>
      <c r="N20" s="30"/>
      <c r="O20" s="31"/>
      <c r="P20" s="13">
        <v>0</v>
      </c>
      <c r="Q20" s="29" t="s">
        <v>31</v>
      </c>
      <c r="R20" s="30"/>
      <c r="S20" s="30"/>
      <c r="T20" s="31"/>
      <c r="U20" s="13">
        <v>0</v>
      </c>
      <c r="V20" s="1"/>
    </row>
    <row r="21" spans="1:22" ht="15" customHeight="1" thickBot="1" x14ac:dyDescent="0.35">
      <c r="A21" s="1"/>
      <c r="B21" s="18" t="s">
        <v>6</v>
      </c>
      <c r="C21" s="19"/>
      <c r="D21" s="19"/>
      <c r="E21" s="20"/>
      <c r="F21" s="11">
        <f>SUM(F22:F28)</f>
        <v>6.1333333333333329</v>
      </c>
      <c r="G21" s="39" t="s">
        <v>17</v>
      </c>
      <c r="H21" s="30"/>
      <c r="I21" s="30"/>
      <c r="J21" s="40"/>
      <c r="K21" s="13">
        <v>0</v>
      </c>
      <c r="L21" s="48" t="s">
        <v>32</v>
      </c>
      <c r="M21" s="19"/>
      <c r="N21" s="19"/>
      <c r="O21" s="20"/>
      <c r="P21" s="14">
        <f>SUM(P22:P28)</f>
        <v>0.17675544794188855</v>
      </c>
      <c r="Q21" s="41" t="s">
        <v>32</v>
      </c>
      <c r="R21" s="19"/>
      <c r="S21" s="19"/>
      <c r="T21" s="20"/>
      <c r="U21" s="14">
        <f>SUM(U22:U28)</f>
        <v>0.75733063700707792</v>
      </c>
      <c r="V21" s="1"/>
    </row>
    <row r="22" spans="1:22" ht="15" customHeight="1" thickBot="1" x14ac:dyDescent="0.35">
      <c r="A22" s="1"/>
      <c r="B22" s="43" t="s">
        <v>16</v>
      </c>
      <c r="C22" s="33"/>
      <c r="D22" s="33"/>
      <c r="E22" s="34"/>
      <c r="F22" s="13">
        <v>0</v>
      </c>
      <c r="G22" s="57" t="s">
        <v>33</v>
      </c>
      <c r="H22" s="46"/>
      <c r="I22" s="46"/>
      <c r="J22" s="58"/>
      <c r="K22" s="13">
        <v>0</v>
      </c>
      <c r="L22" s="32" t="s">
        <v>34</v>
      </c>
      <c r="M22" s="33"/>
      <c r="N22" s="33"/>
      <c r="O22" s="34"/>
      <c r="P22" s="13">
        <v>0</v>
      </c>
      <c r="Q22" s="43" t="s">
        <v>34</v>
      </c>
      <c r="R22" s="33"/>
      <c r="S22" s="33"/>
      <c r="T22" s="34"/>
      <c r="U22" s="13">
        <v>0</v>
      </c>
      <c r="V22" s="1"/>
    </row>
    <row r="23" spans="1:22" ht="15" customHeight="1" thickBot="1" x14ac:dyDescent="0.35">
      <c r="A23" s="1"/>
      <c r="B23" s="29" t="s">
        <v>19</v>
      </c>
      <c r="C23" s="30"/>
      <c r="D23" s="30"/>
      <c r="E23" s="31"/>
      <c r="F23" s="13">
        <v>0.33333333333333331</v>
      </c>
      <c r="G23" s="27" t="s">
        <v>35</v>
      </c>
      <c r="H23" s="19"/>
      <c r="I23" s="19"/>
      <c r="J23" s="19"/>
      <c r="K23" s="28"/>
      <c r="L23" s="35" t="s">
        <v>36</v>
      </c>
      <c r="M23" s="30"/>
      <c r="N23" s="30"/>
      <c r="O23" s="31"/>
      <c r="P23" s="13">
        <v>0</v>
      </c>
      <c r="Q23" s="29" t="s">
        <v>36</v>
      </c>
      <c r="R23" s="30"/>
      <c r="S23" s="30"/>
      <c r="T23" s="31"/>
      <c r="U23" s="13">
        <v>0</v>
      </c>
      <c r="V23" s="1"/>
    </row>
    <row r="24" spans="1:22" ht="15" customHeight="1" thickBot="1" x14ac:dyDescent="0.35">
      <c r="A24" s="1"/>
      <c r="B24" s="29" t="s">
        <v>22</v>
      </c>
      <c r="C24" s="30"/>
      <c r="D24" s="30"/>
      <c r="E24" s="31"/>
      <c r="F24" s="13">
        <v>4.666666666666667</v>
      </c>
      <c r="G24" s="18" t="s">
        <v>5</v>
      </c>
      <c r="H24" s="19"/>
      <c r="I24" s="19"/>
      <c r="J24" s="20"/>
      <c r="K24" s="12">
        <f>SUM(K25:K30)</f>
        <v>0.55555555555555558</v>
      </c>
      <c r="L24" s="35" t="s">
        <v>37</v>
      </c>
      <c r="M24" s="30"/>
      <c r="N24" s="30"/>
      <c r="O24" s="31"/>
      <c r="P24" s="13">
        <v>0</v>
      </c>
      <c r="Q24" s="29" t="s">
        <v>37</v>
      </c>
      <c r="R24" s="30"/>
      <c r="S24" s="30"/>
      <c r="T24" s="31"/>
      <c r="U24" s="13">
        <v>0</v>
      </c>
      <c r="V24" s="1"/>
    </row>
    <row r="25" spans="1:22" ht="14.4" customHeight="1" x14ac:dyDescent="0.3">
      <c r="A25" s="1"/>
      <c r="B25" s="29" t="s">
        <v>24</v>
      </c>
      <c r="C25" s="30"/>
      <c r="D25" s="30"/>
      <c r="E25" s="31"/>
      <c r="F25" s="13">
        <v>1</v>
      </c>
      <c r="G25" s="43" t="s">
        <v>38</v>
      </c>
      <c r="H25" s="33"/>
      <c r="I25" s="33"/>
      <c r="J25" s="34"/>
      <c r="K25" s="13">
        <v>0</v>
      </c>
      <c r="L25" s="35" t="s">
        <v>39</v>
      </c>
      <c r="M25" s="30"/>
      <c r="N25" s="30"/>
      <c r="O25" s="31"/>
      <c r="P25" s="13">
        <v>3.3898305084745763E-2</v>
      </c>
      <c r="Q25" s="29" t="s">
        <v>39</v>
      </c>
      <c r="R25" s="30"/>
      <c r="S25" s="30"/>
      <c r="T25" s="31"/>
      <c r="U25" s="13">
        <v>0.27906976744186052</v>
      </c>
      <c r="V25" s="1"/>
    </row>
    <row r="26" spans="1:22" ht="14.4" customHeight="1" x14ac:dyDescent="0.3">
      <c r="A26" s="1"/>
      <c r="B26" s="29" t="s">
        <v>26</v>
      </c>
      <c r="C26" s="30"/>
      <c r="D26" s="30"/>
      <c r="E26" s="31"/>
      <c r="F26" s="13">
        <v>0</v>
      </c>
      <c r="G26" s="29" t="s">
        <v>40</v>
      </c>
      <c r="H26" s="30"/>
      <c r="I26" s="30"/>
      <c r="J26" s="31"/>
      <c r="K26" s="13">
        <v>0</v>
      </c>
      <c r="L26" s="35" t="s">
        <v>41</v>
      </c>
      <c r="M26" s="30"/>
      <c r="N26" s="30"/>
      <c r="O26" s="31"/>
      <c r="P26" s="13">
        <v>0</v>
      </c>
      <c r="Q26" s="29" t="s">
        <v>41</v>
      </c>
      <c r="R26" s="30"/>
      <c r="S26" s="30"/>
      <c r="T26" s="31"/>
      <c r="U26" s="13">
        <v>0</v>
      </c>
      <c r="V26" s="1"/>
    </row>
    <row r="27" spans="1:22" ht="14.4" customHeight="1" x14ac:dyDescent="0.3">
      <c r="A27" s="1"/>
      <c r="B27" s="29" t="s">
        <v>28</v>
      </c>
      <c r="C27" s="30"/>
      <c r="D27" s="30"/>
      <c r="E27" s="31"/>
      <c r="F27" s="13">
        <v>0.1333333333333333</v>
      </c>
      <c r="G27" s="29" t="s">
        <v>42</v>
      </c>
      <c r="H27" s="30"/>
      <c r="I27" s="30"/>
      <c r="J27" s="31"/>
      <c r="K27" s="13">
        <v>0</v>
      </c>
      <c r="L27" s="35" t="s">
        <v>43</v>
      </c>
      <c r="M27" s="30"/>
      <c r="N27" s="30"/>
      <c r="O27" s="31"/>
      <c r="P27" s="13">
        <v>0</v>
      </c>
      <c r="Q27" s="29" t="s">
        <v>43</v>
      </c>
      <c r="R27" s="30"/>
      <c r="S27" s="30"/>
      <c r="T27" s="31"/>
      <c r="U27" s="13">
        <v>0</v>
      </c>
      <c r="V27" s="1"/>
    </row>
    <row r="28" spans="1:22" ht="15" customHeight="1" thickBot="1" x14ac:dyDescent="0.35">
      <c r="A28" s="1"/>
      <c r="B28" s="45" t="s">
        <v>30</v>
      </c>
      <c r="C28" s="46"/>
      <c r="D28" s="46"/>
      <c r="E28" s="47"/>
      <c r="F28" s="13">
        <v>0</v>
      </c>
      <c r="G28" s="29" t="s">
        <v>44</v>
      </c>
      <c r="H28" s="30"/>
      <c r="I28" s="30"/>
      <c r="J28" s="31"/>
      <c r="K28" s="13">
        <v>0</v>
      </c>
      <c r="L28" s="29" t="s">
        <v>45</v>
      </c>
      <c r="M28" s="30"/>
      <c r="N28" s="30"/>
      <c r="O28" s="31"/>
      <c r="P28" s="13">
        <v>0.14285714285714279</v>
      </c>
      <c r="Q28" s="29" t="s">
        <v>45</v>
      </c>
      <c r="R28" s="30"/>
      <c r="S28" s="30"/>
      <c r="T28" s="31"/>
      <c r="U28" s="13">
        <v>0.47826086956521741</v>
      </c>
      <c r="V28" s="1"/>
    </row>
    <row r="29" spans="1:22" ht="15" customHeight="1" thickBot="1" x14ac:dyDescent="0.35">
      <c r="A29" s="1"/>
      <c r="B29" s="27" t="s">
        <v>46</v>
      </c>
      <c r="C29" s="19"/>
      <c r="D29" s="19"/>
      <c r="E29" s="19"/>
      <c r="F29" s="28"/>
      <c r="G29" s="24" t="s">
        <v>47</v>
      </c>
      <c r="H29" s="25"/>
      <c r="I29" s="25"/>
      <c r="J29" s="26"/>
      <c r="K29" s="13">
        <v>0.55555555555555558</v>
      </c>
      <c r="L29" s="41" t="s">
        <v>48</v>
      </c>
      <c r="M29" s="19"/>
      <c r="N29" s="19"/>
      <c r="O29" s="20"/>
      <c r="P29" s="14">
        <f>SUM(P30:P35)</f>
        <v>0</v>
      </c>
      <c r="Q29" s="41" t="s">
        <v>48</v>
      </c>
      <c r="R29" s="19"/>
      <c r="S29" s="19"/>
      <c r="T29" s="20"/>
      <c r="U29" s="14">
        <f>SUM(U30:U35)</f>
        <v>0</v>
      </c>
      <c r="V29" s="1"/>
    </row>
    <row r="30" spans="1:22" ht="15" customHeight="1" thickBot="1" x14ac:dyDescent="0.35">
      <c r="A30" s="1"/>
      <c r="B30" s="18" t="s">
        <v>5</v>
      </c>
      <c r="C30" s="19"/>
      <c r="D30" s="19"/>
      <c r="E30" s="20"/>
      <c r="F30" s="11">
        <f>SUM(F31:F38)</f>
        <v>4.5977011494252873E-2</v>
      </c>
      <c r="G30" s="42" t="s">
        <v>49</v>
      </c>
      <c r="H30" s="25"/>
      <c r="I30" s="25"/>
      <c r="J30" s="26"/>
      <c r="K30" s="13">
        <v>0</v>
      </c>
      <c r="L30" s="32" t="s">
        <v>50</v>
      </c>
      <c r="M30" s="33"/>
      <c r="N30" s="33"/>
      <c r="O30" s="34"/>
      <c r="P30" s="13">
        <v>0</v>
      </c>
      <c r="Q30" s="43" t="s">
        <v>50</v>
      </c>
      <c r="R30" s="33"/>
      <c r="S30" s="33"/>
      <c r="T30" s="34"/>
      <c r="U30" s="13">
        <v>0</v>
      </c>
      <c r="V30" s="1"/>
    </row>
    <row r="31" spans="1:22" ht="15" customHeight="1" thickBot="1" x14ac:dyDescent="0.35">
      <c r="A31" s="1"/>
      <c r="B31" s="43" t="s">
        <v>51</v>
      </c>
      <c r="C31" s="33"/>
      <c r="D31" s="33"/>
      <c r="E31" s="34"/>
      <c r="F31" s="13">
        <v>4.5977011494252873E-2</v>
      </c>
      <c r="G31" s="61" t="s">
        <v>6</v>
      </c>
      <c r="H31" s="19"/>
      <c r="I31" s="19"/>
      <c r="J31" s="20"/>
      <c r="K31" s="16">
        <f>SUM(K32:K37)</f>
        <v>2.3376068376068373</v>
      </c>
      <c r="L31" s="35" t="s">
        <v>52</v>
      </c>
      <c r="M31" s="30"/>
      <c r="N31" s="30"/>
      <c r="O31" s="31"/>
      <c r="P31" s="13">
        <v>0</v>
      </c>
      <c r="Q31" s="29" t="s">
        <v>52</v>
      </c>
      <c r="R31" s="30"/>
      <c r="S31" s="30"/>
      <c r="T31" s="31"/>
      <c r="U31" s="13">
        <v>0</v>
      </c>
      <c r="V31" s="1"/>
    </row>
    <row r="32" spans="1:22" ht="14.4" customHeight="1" x14ac:dyDescent="0.3">
      <c r="A32" s="1"/>
      <c r="B32" s="29" t="s">
        <v>53</v>
      </c>
      <c r="C32" s="30"/>
      <c r="D32" s="30"/>
      <c r="E32" s="31"/>
      <c r="F32" s="13">
        <v>0</v>
      </c>
      <c r="G32" s="43" t="s">
        <v>38</v>
      </c>
      <c r="H32" s="33"/>
      <c r="I32" s="33"/>
      <c r="J32" s="34"/>
      <c r="K32" s="13">
        <v>0</v>
      </c>
      <c r="L32" s="35" t="s">
        <v>54</v>
      </c>
      <c r="M32" s="30"/>
      <c r="N32" s="30"/>
      <c r="O32" s="31"/>
      <c r="P32" s="13">
        <v>0</v>
      </c>
      <c r="Q32" s="29" t="s">
        <v>54</v>
      </c>
      <c r="R32" s="30"/>
      <c r="S32" s="30"/>
      <c r="T32" s="31"/>
      <c r="U32" s="13">
        <v>0</v>
      </c>
      <c r="V32" s="1"/>
    </row>
    <row r="33" spans="1:22" ht="14.4" customHeight="1" x14ac:dyDescent="0.3">
      <c r="A33" s="1"/>
      <c r="B33" s="29" t="s">
        <v>55</v>
      </c>
      <c r="C33" s="30"/>
      <c r="D33" s="30"/>
      <c r="E33" s="31"/>
      <c r="F33" s="13">
        <v>0</v>
      </c>
      <c r="G33" s="29" t="s">
        <v>40</v>
      </c>
      <c r="H33" s="30"/>
      <c r="I33" s="30"/>
      <c r="J33" s="31"/>
      <c r="K33" s="13">
        <v>0</v>
      </c>
      <c r="L33" s="35" t="s">
        <v>56</v>
      </c>
      <c r="M33" s="30"/>
      <c r="N33" s="30"/>
      <c r="O33" s="31"/>
      <c r="P33" s="13">
        <v>0</v>
      </c>
      <c r="Q33" s="29" t="s">
        <v>56</v>
      </c>
      <c r="R33" s="30"/>
      <c r="S33" s="30"/>
      <c r="T33" s="31"/>
      <c r="U33" s="13">
        <v>0</v>
      </c>
      <c r="V33" s="1"/>
    </row>
    <row r="34" spans="1:22" ht="14.4" customHeight="1" x14ac:dyDescent="0.3">
      <c r="A34" s="1"/>
      <c r="B34" s="29" t="s">
        <v>57</v>
      </c>
      <c r="C34" s="30"/>
      <c r="D34" s="30"/>
      <c r="E34" s="31"/>
      <c r="F34" s="13">
        <v>0</v>
      </c>
      <c r="G34" s="29" t="s">
        <v>42</v>
      </c>
      <c r="H34" s="30"/>
      <c r="I34" s="30"/>
      <c r="J34" s="31"/>
      <c r="K34" s="13">
        <v>0.1153846153846154</v>
      </c>
      <c r="L34" s="35" t="s">
        <v>58</v>
      </c>
      <c r="M34" s="30"/>
      <c r="N34" s="30"/>
      <c r="O34" s="31"/>
      <c r="P34" s="13">
        <v>0</v>
      </c>
      <c r="Q34" s="29" t="s">
        <v>58</v>
      </c>
      <c r="R34" s="30"/>
      <c r="S34" s="30"/>
      <c r="T34" s="31"/>
      <c r="U34" s="13">
        <v>0</v>
      </c>
      <c r="V34" s="1"/>
    </row>
    <row r="35" spans="1:22" ht="15" customHeight="1" thickBot="1" x14ac:dyDescent="0.35">
      <c r="A35" s="1"/>
      <c r="B35" s="29" t="s">
        <v>59</v>
      </c>
      <c r="C35" s="30"/>
      <c r="D35" s="30"/>
      <c r="E35" s="31"/>
      <c r="F35" s="13">
        <v>0</v>
      </c>
      <c r="G35" s="29" t="s">
        <v>44</v>
      </c>
      <c r="H35" s="30"/>
      <c r="I35" s="30"/>
      <c r="J35" s="31"/>
      <c r="K35" s="13">
        <v>0</v>
      </c>
      <c r="L35" s="35" t="s">
        <v>60</v>
      </c>
      <c r="M35" s="30"/>
      <c r="N35" s="30"/>
      <c r="O35" s="31"/>
      <c r="P35" s="13">
        <v>0</v>
      </c>
      <c r="Q35" s="29" t="s">
        <v>60</v>
      </c>
      <c r="R35" s="30"/>
      <c r="S35" s="30"/>
      <c r="T35" s="31"/>
      <c r="U35" s="13">
        <v>0</v>
      </c>
      <c r="V35" s="1"/>
    </row>
    <row r="36" spans="1:22" ht="15" customHeight="1" thickBot="1" x14ac:dyDescent="0.35">
      <c r="A36" s="1"/>
      <c r="B36" s="29" t="s">
        <v>61</v>
      </c>
      <c r="C36" s="30"/>
      <c r="D36" s="30"/>
      <c r="E36" s="31"/>
      <c r="F36" s="13">
        <v>0</v>
      </c>
      <c r="G36" s="24" t="s">
        <v>47</v>
      </c>
      <c r="H36" s="25"/>
      <c r="I36" s="25"/>
      <c r="J36" s="26"/>
      <c r="K36" s="13">
        <v>2.2222222222222219</v>
      </c>
      <c r="L36" s="41" t="s">
        <v>62</v>
      </c>
      <c r="M36" s="19"/>
      <c r="N36" s="19"/>
      <c r="O36" s="20"/>
      <c r="P36" s="14">
        <f>SUM(P37)</f>
        <v>0</v>
      </c>
      <c r="Q36" s="41" t="s">
        <v>62</v>
      </c>
      <c r="R36" s="19"/>
      <c r="S36" s="19"/>
      <c r="T36" s="20"/>
      <c r="U36" s="14">
        <f>SUM(U37)</f>
        <v>0</v>
      </c>
      <c r="V36" s="1"/>
    </row>
    <row r="37" spans="1:22" ht="15" customHeight="1" thickBot="1" x14ac:dyDescent="0.35">
      <c r="A37" s="1"/>
      <c r="B37" s="29" t="s">
        <v>63</v>
      </c>
      <c r="C37" s="30"/>
      <c r="D37" s="30"/>
      <c r="E37" s="31"/>
      <c r="F37" s="13">
        <v>0</v>
      </c>
      <c r="G37" s="45" t="s">
        <v>49</v>
      </c>
      <c r="H37" s="46"/>
      <c r="I37" s="46"/>
      <c r="J37" s="47"/>
      <c r="K37" s="13">
        <v>0</v>
      </c>
      <c r="L37" s="64" t="s">
        <v>64</v>
      </c>
      <c r="M37" s="50"/>
      <c r="N37" s="50"/>
      <c r="O37" s="51"/>
      <c r="P37" s="13">
        <v>0</v>
      </c>
      <c r="Q37" s="49" t="s">
        <v>64</v>
      </c>
      <c r="R37" s="50"/>
      <c r="S37" s="50"/>
      <c r="T37" s="51"/>
      <c r="U37" s="13">
        <v>0</v>
      </c>
      <c r="V37" s="1"/>
    </row>
    <row r="38" spans="1:22" ht="15" customHeight="1" thickBot="1" x14ac:dyDescent="0.35">
      <c r="A38" s="1"/>
      <c r="B38" s="57" t="s">
        <v>65</v>
      </c>
      <c r="C38" s="46"/>
      <c r="D38" s="46"/>
      <c r="E38" s="58"/>
      <c r="F38" s="13">
        <v>0</v>
      </c>
      <c r="G38" s="1"/>
      <c r="H38" s="1"/>
      <c r="I38" s="1"/>
      <c r="J38" s="1"/>
      <c r="K38" s="1"/>
      <c r="L38" s="41" t="s">
        <v>66</v>
      </c>
      <c r="M38" s="19"/>
      <c r="N38" s="19"/>
      <c r="O38" s="20"/>
      <c r="P38" s="14">
        <f>SUM(P39)</f>
        <v>0</v>
      </c>
      <c r="Q38" s="41" t="s">
        <v>66</v>
      </c>
      <c r="R38" s="19"/>
      <c r="S38" s="19"/>
      <c r="T38" s="20"/>
      <c r="U38" s="14">
        <f>SUM(U39)</f>
        <v>0</v>
      </c>
      <c r="V38" s="1"/>
    </row>
    <row r="39" spans="1:22" ht="15" customHeight="1" thickBot="1" x14ac:dyDescent="0.35">
      <c r="A39" s="1"/>
      <c r="B39" s="7" t="s">
        <v>6</v>
      </c>
      <c r="C39" s="8"/>
      <c r="D39" s="8"/>
      <c r="E39" s="9"/>
      <c r="F39" s="11">
        <f>SUM(F40:F47)</f>
        <v>0.1343283582089552</v>
      </c>
      <c r="G39" s="1"/>
      <c r="H39" s="1"/>
      <c r="I39" s="1"/>
      <c r="J39" s="1"/>
      <c r="K39" s="1"/>
      <c r="L39" s="56" t="s">
        <v>67</v>
      </c>
      <c r="M39" s="19"/>
      <c r="N39" s="19"/>
      <c r="O39" s="20"/>
      <c r="P39" s="13">
        <v>0</v>
      </c>
      <c r="Q39" s="49" t="s">
        <v>67</v>
      </c>
      <c r="R39" s="50"/>
      <c r="S39" s="50"/>
      <c r="T39" s="51"/>
      <c r="U39" s="13">
        <v>0</v>
      </c>
      <c r="V39" s="1"/>
    </row>
    <row r="40" spans="1:22" ht="21" customHeight="1" x14ac:dyDescent="0.4">
      <c r="A40" s="1"/>
      <c r="B40" s="36" t="s">
        <v>68</v>
      </c>
      <c r="C40" s="37"/>
      <c r="D40" s="37"/>
      <c r="E40" s="38"/>
      <c r="F40" s="13">
        <v>0.1343283582089552</v>
      </c>
      <c r="G40" s="1"/>
      <c r="H40" s="1"/>
      <c r="I40" s="1"/>
      <c r="J40" s="6"/>
      <c r="K40" s="1"/>
      <c r="L40" s="10"/>
      <c r="M40" s="10"/>
      <c r="N40" s="10"/>
      <c r="O40" s="10"/>
      <c r="P40" s="10"/>
      <c r="Q40" s="10"/>
      <c r="R40" s="10"/>
      <c r="S40" s="10"/>
      <c r="T40" s="6"/>
      <c r="U40" s="1"/>
      <c r="V40" s="1"/>
    </row>
    <row r="41" spans="1:22" ht="14.4" customHeight="1" x14ac:dyDescent="0.3">
      <c r="A41" s="1"/>
      <c r="B41" s="39" t="s">
        <v>69</v>
      </c>
      <c r="C41" s="30"/>
      <c r="D41" s="30"/>
      <c r="E41" s="40"/>
      <c r="F41" s="13"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1" customFormat="1" ht="21" customHeight="1" x14ac:dyDescent="0.4">
      <c r="B42" s="39" t="s">
        <v>70</v>
      </c>
      <c r="C42" s="30"/>
      <c r="D42" s="30"/>
      <c r="E42" s="40"/>
      <c r="F42" s="13">
        <v>0</v>
      </c>
      <c r="M42" s="62" t="s">
        <v>74</v>
      </c>
      <c r="N42" s="63"/>
      <c r="O42" s="63"/>
      <c r="P42" s="63"/>
      <c r="Q42" s="63"/>
      <c r="R42" s="63"/>
      <c r="S42" s="63"/>
    </row>
    <row r="43" spans="1:22" s="1" customFormat="1" ht="14.4" customHeight="1" x14ac:dyDescent="0.3">
      <c r="B43" s="39" t="s">
        <v>71</v>
      </c>
      <c r="C43" s="30"/>
      <c r="D43" s="30"/>
      <c r="E43" s="40"/>
      <c r="F43" s="13">
        <v>0</v>
      </c>
    </row>
    <row r="44" spans="1:22" s="1" customFormat="1" ht="14.4" customHeight="1" x14ac:dyDescent="0.3">
      <c r="B44" s="39" t="s">
        <v>59</v>
      </c>
      <c r="C44" s="30"/>
      <c r="D44" s="30"/>
      <c r="E44" s="40"/>
      <c r="F44" s="13">
        <v>0</v>
      </c>
    </row>
    <row r="45" spans="1:22" s="1" customFormat="1" ht="14.4" customHeight="1" x14ac:dyDescent="0.3">
      <c r="B45" s="39" t="s">
        <v>61</v>
      </c>
      <c r="C45" s="30"/>
      <c r="D45" s="30"/>
      <c r="E45" s="40"/>
      <c r="F45" s="13">
        <v>0</v>
      </c>
    </row>
    <row r="46" spans="1:22" s="1" customFormat="1" ht="14.4" customHeight="1" x14ac:dyDescent="0.3">
      <c r="B46" s="39" t="s">
        <v>72</v>
      </c>
      <c r="C46" s="30"/>
      <c r="D46" s="30"/>
      <c r="E46" s="40"/>
      <c r="F46" s="13">
        <v>0</v>
      </c>
    </row>
    <row r="47" spans="1:22" s="1" customFormat="1" ht="15" customHeight="1" thickBot="1" x14ac:dyDescent="0.35">
      <c r="B47" s="57" t="s">
        <v>73</v>
      </c>
      <c r="C47" s="46"/>
      <c r="D47" s="46"/>
      <c r="E47" s="58"/>
      <c r="F47" s="13">
        <v>0</v>
      </c>
    </row>
    <row r="48" spans="1:22" s="1" customFormat="1" ht="14.4" customHeight="1" x14ac:dyDescent="0.3"/>
    <row r="49" s="1" customFormat="1" ht="14.4" customHeight="1" x14ac:dyDescent="0.3"/>
    <row r="50" s="1" customFormat="1" ht="14.4" customHeight="1" x14ac:dyDescent="0.3"/>
    <row r="51" ht="14.4" hidden="1" customHeight="1" x14ac:dyDescent="0.3"/>
    <row r="52" ht="14.4" hidden="1" customHeight="1" x14ac:dyDescent="0.3"/>
    <row r="53" ht="14.4" hidden="1" customHeight="1" x14ac:dyDescent="0.3"/>
    <row r="54" ht="15" hidden="1" customHeight="1" x14ac:dyDescent="0.3"/>
    <row r="55" ht="15" hidden="1" customHeight="1" x14ac:dyDescent="0.3"/>
  </sheetData>
  <mergeCells count="136">
    <mergeCell ref="L34:O34"/>
    <mergeCell ref="G32:J32"/>
    <mergeCell ref="B36:E36"/>
    <mergeCell ref="L27:O27"/>
    <mergeCell ref="B45:E45"/>
    <mergeCell ref="L36:O36"/>
    <mergeCell ref="L17:O17"/>
    <mergeCell ref="Q13:T13"/>
    <mergeCell ref="Q21:T21"/>
    <mergeCell ref="Q26:T26"/>
    <mergeCell ref="Q35:T35"/>
    <mergeCell ref="G36:J36"/>
    <mergeCell ref="L37:O37"/>
    <mergeCell ref="Q33:T33"/>
    <mergeCell ref="Q22:T22"/>
    <mergeCell ref="G14:J14"/>
    <mergeCell ref="B47:E47"/>
    <mergeCell ref="B22:E22"/>
    <mergeCell ref="L19:O19"/>
    <mergeCell ref="B31:E31"/>
    <mergeCell ref="L28:O28"/>
    <mergeCell ref="B21:E21"/>
    <mergeCell ref="L12:O12"/>
    <mergeCell ref="G10:J10"/>
    <mergeCell ref="B14:E14"/>
    <mergeCell ref="B23:E23"/>
    <mergeCell ref="G18:J18"/>
    <mergeCell ref="L14:O14"/>
    <mergeCell ref="B13:E13"/>
    <mergeCell ref="B41:E41"/>
    <mergeCell ref="G12:J12"/>
    <mergeCell ref="B25:E25"/>
    <mergeCell ref="G21:J21"/>
    <mergeCell ref="L16:O16"/>
    <mergeCell ref="B24:E24"/>
    <mergeCell ref="G25:J25"/>
    <mergeCell ref="B44:E44"/>
    <mergeCell ref="L25:O25"/>
    <mergeCell ref="M42:S42"/>
    <mergeCell ref="B46:E46"/>
    <mergeCell ref="L8:U8"/>
    <mergeCell ref="G34:J34"/>
    <mergeCell ref="B38:E38"/>
    <mergeCell ref="L38:O38"/>
    <mergeCell ref="Q34:T34"/>
    <mergeCell ref="B2:U3"/>
    <mergeCell ref="Q9:T9"/>
    <mergeCell ref="B40:E40"/>
    <mergeCell ref="L31:O31"/>
    <mergeCell ref="Q27:T27"/>
    <mergeCell ref="Q36:T36"/>
    <mergeCell ref="Q30:T30"/>
    <mergeCell ref="G20:J20"/>
    <mergeCell ref="L21:O21"/>
    <mergeCell ref="B33:E33"/>
    <mergeCell ref="G29:J29"/>
    <mergeCell ref="Q17:T17"/>
    <mergeCell ref="Q11:T11"/>
    <mergeCell ref="B32:E32"/>
    <mergeCell ref="B26:E26"/>
    <mergeCell ref="G22:J22"/>
    <mergeCell ref="B35:E35"/>
    <mergeCell ref="G31:J31"/>
    <mergeCell ref="B16:E16"/>
    <mergeCell ref="Q12:T12"/>
    <mergeCell ref="B8:F8"/>
    <mergeCell ref="Q37:T37"/>
    <mergeCell ref="B27:E27"/>
    <mergeCell ref="B18:E18"/>
    <mergeCell ref="Q39:T39"/>
    <mergeCell ref="B4:U5"/>
    <mergeCell ref="B11:E11"/>
    <mergeCell ref="Q29:T29"/>
    <mergeCell ref="Q23:T23"/>
    <mergeCell ref="Q38:T38"/>
    <mergeCell ref="Q31:T31"/>
    <mergeCell ref="L39:O39"/>
    <mergeCell ref="L30:O30"/>
    <mergeCell ref="G24:J24"/>
    <mergeCell ref="L20:O20"/>
    <mergeCell ref="B37:E37"/>
    <mergeCell ref="G33:J33"/>
    <mergeCell ref="L29:O29"/>
    <mergeCell ref="L22:O22"/>
    <mergeCell ref="G26:J26"/>
    <mergeCell ref="G35:J35"/>
    <mergeCell ref="B15:E15"/>
    <mergeCell ref="G16:J16"/>
    <mergeCell ref="G8:K8"/>
    <mergeCell ref="G9:J9"/>
    <mergeCell ref="B7:E7"/>
    <mergeCell ref="L32:O32"/>
    <mergeCell ref="G11:J11"/>
    <mergeCell ref="Q28:T28"/>
    <mergeCell ref="B43:E43"/>
    <mergeCell ref="L24:O24"/>
    <mergeCell ref="Q20:T20"/>
    <mergeCell ref="B42:E42"/>
    <mergeCell ref="L18:O18"/>
    <mergeCell ref="L33:O33"/>
    <mergeCell ref="Q14:T14"/>
    <mergeCell ref="G37:J37"/>
    <mergeCell ref="B17:E17"/>
    <mergeCell ref="G13:J13"/>
    <mergeCell ref="L26:O26"/>
    <mergeCell ref="L35:O35"/>
    <mergeCell ref="B19:E19"/>
    <mergeCell ref="B34:E34"/>
    <mergeCell ref="L10:O10"/>
    <mergeCell ref="G15:J15"/>
    <mergeCell ref="B28:E28"/>
    <mergeCell ref="Q15:T15"/>
    <mergeCell ref="B9:E9"/>
    <mergeCell ref="L9:O9"/>
    <mergeCell ref="B30:E30"/>
    <mergeCell ref="B20:E20"/>
    <mergeCell ref="G23:K23"/>
    <mergeCell ref="Q32:T32"/>
    <mergeCell ref="L11:O11"/>
    <mergeCell ref="B12:F12"/>
    <mergeCell ref="Q16:T16"/>
    <mergeCell ref="Q25:T25"/>
    <mergeCell ref="G27:J27"/>
    <mergeCell ref="Q24:T24"/>
    <mergeCell ref="Q18:T18"/>
    <mergeCell ref="B29:F29"/>
    <mergeCell ref="G17:J17"/>
    <mergeCell ref="L13:O13"/>
    <mergeCell ref="L15:O15"/>
    <mergeCell ref="G19:J19"/>
    <mergeCell ref="Q10:T10"/>
    <mergeCell ref="G28:J28"/>
    <mergeCell ref="L23:O23"/>
    <mergeCell ref="Q19:T19"/>
    <mergeCell ref="G30:J30"/>
    <mergeCell ref="B10:E10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SOCIOS</vt:lpstr>
      <vt:lpstr>CLIENTES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Jara - WOCCU Latinoamérica</dc:creator>
  <cp:lastModifiedBy>Alicia Tenelema</cp:lastModifiedBy>
  <dcterms:created xsi:type="dcterms:W3CDTF">2021-12-21T03:10:20Z</dcterms:created>
  <dcterms:modified xsi:type="dcterms:W3CDTF">2026-01-30T15:15:54Z</dcterms:modified>
</cp:coreProperties>
</file>